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11640" tabRatio="745" activeTab="0"/>
  </bookViews>
  <sheets>
    <sheet name="KONAČNA TABELA" sheetId="1" r:id="rId1"/>
    <sheet name="streljaštvo upis" sheetId="2" r:id="rId2"/>
    <sheet name="mali nogomet upis" sheetId="3" r:id="rId3"/>
    <sheet name="šah upis" sheetId="4" r:id="rId4"/>
    <sheet name="kuglanje upis" sheetId="5" r:id="rId5"/>
    <sheet name="boćanje" sheetId="6" r:id="rId6"/>
    <sheet name="konop upis" sheetId="7" r:id="rId7"/>
    <sheet name="stolni tenis upis" sheetId="8" r:id="rId8"/>
    <sheet name="Pikado" sheetId="9" r:id="rId9"/>
  </sheets>
  <definedNames/>
  <calcPr fullCalcOnLoad="1"/>
</workbook>
</file>

<file path=xl/sharedStrings.xml><?xml version="1.0" encoding="utf-8"?>
<sst xmlns="http://schemas.openxmlformats.org/spreadsheetml/2006/main" count="403" uniqueCount="103">
  <si>
    <t>ŽUPANIJA</t>
  </si>
  <si>
    <t>1.</t>
  </si>
  <si>
    <t>2.</t>
  </si>
  <si>
    <t>3.</t>
  </si>
  <si>
    <t>STRELJAŠTVO</t>
  </si>
  <si>
    <t>KUGLANJE</t>
  </si>
  <si>
    <t>MALI NOG.</t>
  </si>
  <si>
    <t>ŠAH</t>
  </si>
  <si>
    <t>BOD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</si>
  <si>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</si>
  <si>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</si>
  <si>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</si>
  <si>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</si>
  <si>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</si>
  <si>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</si>
  <si>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Pojedinačno:</t>
  </si>
  <si>
    <t>Bodovi</t>
  </si>
  <si>
    <t>Poredak</t>
  </si>
  <si>
    <t>STOLNI TENIS</t>
  </si>
  <si>
    <t>R.</t>
  </si>
  <si>
    <t>br.</t>
  </si>
  <si>
    <t>županija</t>
  </si>
  <si>
    <t>KONOP</t>
  </si>
  <si>
    <t>SRUŠENIH</t>
  </si>
  <si>
    <t>ČUNJEVA</t>
  </si>
  <si>
    <t>PIKADO</t>
  </si>
  <si>
    <t>REZULTATI</t>
  </si>
  <si>
    <t>UKUP.</t>
  </si>
  <si>
    <t>I</t>
  </si>
  <si>
    <t>II</t>
  </si>
  <si>
    <t>III</t>
  </si>
  <si>
    <t>KRUGOVA</t>
  </si>
  <si>
    <t>BROJ</t>
  </si>
  <si>
    <t>Županija:</t>
  </si>
  <si>
    <t xml:space="preserve">      Krugova:</t>
  </si>
  <si>
    <t xml:space="preserve">      </t>
  </si>
  <si>
    <t xml:space="preserve">        Županija:</t>
  </si>
  <si>
    <t xml:space="preserve">Najbolji strijelac: </t>
  </si>
  <si>
    <t>Ime i prezime:</t>
  </si>
  <si>
    <t>Broj golova:</t>
  </si>
  <si>
    <t xml:space="preserve">  </t>
  </si>
  <si>
    <t xml:space="preserve">   </t>
  </si>
  <si>
    <t>bodova</t>
  </si>
  <si>
    <t>BOĆANJE</t>
  </si>
  <si>
    <t>Dubrovačko-neretvanska</t>
  </si>
  <si>
    <t>Primorsko-goranska</t>
  </si>
  <si>
    <t>Vukovarsko-srijemska</t>
  </si>
  <si>
    <t>Sisačko-moslavačka</t>
  </si>
  <si>
    <t>Krapinsko-zagorska</t>
  </si>
  <si>
    <t>Požeško-slavonska</t>
  </si>
  <si>
    <t>Osječko-baranjska</t>
  </si>
  <si>
    <t>Istarska</t>
  </si>
  <si>
    <t>Bjelovarsko-bilogorska</t>
  </si>
  <si>
    <t>Zagrebačka</t>
  </si>
  <si>
    <t>Varaždinska</t>
  </si>
  <si>
    <t>Karlovačka</t>
  </si>
  <si>
    <t>Međimurska</t>
  </si>
  <si>
    <t>Brodsko-posavska</t>
  </si>
  <si>
    <t>Splitsko-dalmatinska</t>
  </si>
  <si>
    <t>Virovitičko-podravska</t>
  </si>
  <si>
    <t>Koprivničko-križevačka</t>
  </si>
  <si>
    <t>Šibensko-kninska</t>
  </si>
  <si>
    <t>Ličko-senjska</t>
  </si>
  <si>
    <t>Grad Zagreb</t>
  </si>
  <si>
    <t>Zadarska</t>
  </si>
  <si>
    <t xml:space="preserve">         Srušenih čunjeva</t>
  </si>
  <si>
    <t>Najbolji vratar:</t>
  </si>
  <si>
    <t>Tihomir Ilijević</t>
  </si>
  <si>
    <t>Pojedinačno: PLOČA 1.</t>
  </si>
  <si>
    <t>Pojedinačno: PLOČA 2.</t>
  </si>
  <si>
    <t>Pojedinačno: PLOČA 3.</t>
  </si>
  <si>
    <t>Pojedinačno: PLOČA 4.</t>
  </si>
  <si>
    <t>Kruno Galić</t>
  </si>
  <si>
    <t>Idris Muslija</t>
  </si>
  <si>
    <t>MICIKA MIHOVIĆ</t>
  </si>
  <si>
    <t>DANICA MUSELINOVIĆ</t>
  </si>
  <si>
    <t>PAVICA VUČILOVSKI</t>
  </si>
  <si>
    <t>20. DRŽAVNO ŠPORTSKO NATJECANJE DRAGOVOLJACA I VETERANA</t>
  </si>
  <si>
    <t>"ZADAR  2015"</t>
  </si>
  <si>
    <t>Robert Lončar</t>
  </si>
  <si>
    <t>Miroslav Savić</t>
  </si>
  <si>
    <t>Augustin Brnas</t>
  </si>
  <si>
    <t>Zoran Zelenika</t>
  </si>
  <si>
    <t>Stipan Drmić</t>
  </si>
  <si>
    <t>20. DRŽAVNO ŠPORTSKONATJECANJE DRAGOVOLJACA I VETERANA</t>
  </si>
  <si>
    <t>Damir Samovojska</t>
  </si>
  <si>
    <t>Josip Krklec</t>
  </si>
  <si>
    <t>Tihomir Zeleznjak</t>
  </si>
  <si>
    <t>Anđelko Sorić</t>
  </si>
  <si>
    <t>Zadar</t>
  </si>
  <si>
    <t>Jakub Mrkaljević</t>
  </si>
  <si>
    <t>Dubrovačka</t>
  </si>
  <si>
    <t>Siniša Lovreković</t>
  </si>
  <si>
    <t>Veljko-Horvat</t>
  </si>
  <si>
    <t xml:space="preserve">         20. DRŽAVNO ŠPORTSKO NATJECANJE DRAGOVOLJACA I VETERANA</t>
  </si>
  <si>
    <t>Požeeško-slavonska</t>
  </si>
  <si>
    <t>Zdravko Serdar</t>
  </si>
  <si>
    <t>Zlatko Turk</t>
  </si>
  <si>
    <t>Antun Gruić</t>
  </si>
  <si>
    <t>Jure Čulina</t>
  </si>
  <si>
    <t>Elvis Čulina</t>
  </si>
  <si>
    <t>Seka 91</t>
  </si>
  <si>
    <t>Desing: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</si>
</sst>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HRK&quot;#,##0_);\(&quot;HRK&quot;#,##0\)"/>
    <numFmt numFmtId="173" formatCode="&quot;HRK&quot;#,##0_);[Red]\(&quot;HRK&quot;#,##0\)"/>
    <numFmt numFmtId="174" formatCode="&quot;HRK&quot;#,##0.00_);\(&quot;HRK&quot;#,##0.00\)"/>
    <numFmt numFmtId="175" formatCode="&quot;HRK&quot;#,##0.00_);[Red]\(&quot;HRK&quot;#,##0.00\)"/>
    <numFmt numFmtId="176" formatCode="_(&quot;HRK&quot;* #,##0_);_(&quot;HRK&quot;* \(#,##0\);_(&quot;HRK&quot;* &quot;-&quot;_);_(@_)"/>
    <numFmt numFmtId="177" formatCode="_(* #,##0_);_(* \(#,##0\);_(* &quot;-&quot;_);_(@_)"/>
    <numFmt numFmtId="178" formatCode="_(&quot;HRK&quot;* #,##0.00_);_(&quot;HRK&quot;* \(#,##0.00\);_(&quot;HRK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3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33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25" xfId="0" applyFont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4" fillId="33" borderId="1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4" fillId="33" borderId="1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33" borderId="37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17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6" fillId="33" borderId="30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17" fillId="33" borderId="17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33" borderId="3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15" fillId="33" borderId="1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17" fillId="33" borderId="18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left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1</xdr:col>
      <xdr:colOff>1485900</xdr:colOff>
      <xdr:row>9</xdr:row>
      <xdr:rowOff>66675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8125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3</xdr:row>
      <xdr:rowOff>9525</xdr:rowOff>
    </xdr:from>
    <xdr:to>
      <xdr:col>18</xdr:col>
      <xdr:colOff>104775</xdr:colOff>
      <xdr:row>8</xdr:row>
      <xdr:rowOff>95250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7924800" y="49530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2</xdr:col>
      <xdr:colOff>161925</xdr:colOff>
      <xdr:row>6</xdr:row>
      <xdr:rowOff>47625</xdr:rowOff>
    </xdr:to>
    <xdr:pic>
      <xdr:nvPicPr>
        <xdr:cNvPr id="1" name="Picture 3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28575</xdr:rowOff>
    </xdr:from>
    <xdr:to>
      <xdr:col>6</xdr:col>
      <xdr:colOff>85725</xdr:colOff>
      <xdr:row>5</xdr:row>
      <xdr:rowOff>19050</xdr:rowOff>
    </xdr:to>
    <xdr:pic>
      <xdr:nvPicPr>
        <xdr:cNvPr id="2" name="Picture 4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52950" y="28575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1</xdr:row>
      <xdr:rowOff>57150</xdr:rowOff>
    </xdr:from>
    <xdr:to>
      <xdr:col>6</xdr:col>
      <xdr:colOff>819150</xdr:colOff>
      <xdr:row>5</xdr:row>
      <xdr:rowOff>152400</xdr:rowOff>
    </xdr:to>
    <xdr:pic>
      <xdr:nvPicPr>
        <xdr:cNvPr id="1" name="Picture 3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267325" y="2190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104775</xdr:rowOff>
    </xdr:from>
    <xdr:to>
      <xdr:col>3</xdr:col>
      <xdr:colOff>190500</xdr:colOff>
      <xdr:row>5</xdr:row>
      <xdr:rowOff>142875</xdr:rowOff>
    </xdr:to>
    <xdr:pic>
      <xdr:nvPicPr>
        <xdr:cNvPr id="2" name="Picture 4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047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962025</xdr:colOff>
      <xdr:row>4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1228725</xdr:colOff>
      <xdr:row>0</xdr:row>
      <xdr:rowOff>57150</xdr:rowOff>
    </xdr:from>
    <xdr:to>
      <xdr:col>5</xdr:col>
      <xdr:colOff>647700</xdr:colOff>
      <xdr:row>4</xdr:row>
      <xdr:rowOff>123825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267325" y="5715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47625</xdr:rowOff>
    </xdr:from>
    <xdr:to>
      <xdr:col>6</xdr:col>
      <xdr:colOff>733425</xdr:colOff>
      <xdr:row>6</xdr:row>
      <xdr:rowOff>161925</xdr:rowOff>
    </xdr:to>
    <xdr:pic>
      <xdr:nvPicPr>
        <xdr:cNvPr id="1" name="Picture 1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4905375" y="20955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1</xdr:col>
      <xdr:colOff>190500</xdr:colOff>
      <xdr:row>6</xdr:row>
      <xdr:rowOff>142875</xdr:rowOff>
    </xdr:to>
    <xdr:pic>
      <xdr:nvPicPr>
        <xdr:cNvPr id="2" name="Picture 2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180975</xdr:colOff>
      <xdr:row>7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0</xdr:row>
      <xdr:rowOff>133350</xdr:rowOff>
    </xdr:from>
    <xdr:to>
      <xdr:col>6</xdr:col>
      <xdr:colOff>190500</xdr:colOff>
      <xdr:row>6</xdr:row>
      <xdr:rowOff>66675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400675" y="1333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371475</xdr:colOff>
      <xdr:row>6</xdr:row>
      <xdr:rowOff>57150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1</xdr:row>
      <xdr:rowOff>19050</xdr:rowOff>
    </xdr:from>
    <xdr:to>
      <xdr:col>5</xdr:col>
      <xdr:colOff>657225</xdr:colOff>
      <xdr:row>6</xdr:row>
      <xdr:rowOff>9525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43425" y="18097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2</xdr:col>
      <xdr:colOff>266700</xdr:colOff>
      <xdr:row>6</xdr:row>
      <xdr:rowOff>133350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</xdr:row>
      <xdr:rowOff>95250</xdr:rowOff>
    </xdr:from>
    <xdr:to>
      <xdr:col>6</xdr:col>
      <xdr:colOff>133350</xdr:colOff>
      <xdr:row>6</xdr:row>
      <xdr:rowOff>114300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76775" y="25717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6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28575</xdr:rowOff>
    </xdr:from>
    <xdr:to>
      <xdr:col>8</xdr:col>
      <xdr:colOff>0</xdr:colOff>
      <xdr:row>4</xdr:row>
      <xdr:rowOff>171450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29150" y="28575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6"/>
  <sheetViews>
    <sheetView tabSelected="1" zoomScale="85" zoomScaleNormal="85" zoomScalePageLayoutView="0" workbookViewId="0" topLeftCell="A3">
      <selection activeCell="O15" sqref="O15"/>
    </sheetView>
  </sheetViews>
  <sheetFormatPr defaultColWidth="11.421875" defaultRowHeight="12.75"/>
  <cols>
    <col min="1" max="1" width="9.57421875" style="11" customWidth="1"/>
    <col min="2" max="2" width="27.57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7.00390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9" width="7.421875" style="0" customWidth="1"/>
  </cols>
  <sheetData>
    <row r="3" spans="3:13" ht="12.75">
      <c r="C3" s="242" t="s">
        <v>10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3:13" ht="12.75"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2:13" ht="12.75">
      <c r="B5" s="11"/>
      <c r="C5" s="242" t="s">
        <v>11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4" ht="12.75">
      <c r="A6" s="12"/>
      <c r="B6" s="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1"/>
    </row>
    <row r="7" spans="1:14" ht="12.75">
      <c r="A7" s="12" t="s">
        <v>41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12.75">
      <c r="A8" s="12"/>
      <c r="B8" s="1"/>
      <c r="C8" s="241" t="s">
        <v>77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1"/>
      <c r="O8" s="1"/>
      <c r="P8" s="1"/>
      <c r="Q8" s="1"/>
      <c r="R8" s="1"/>
      <c r="S8" s="1"/>
    </row>
    <row r="9" spans="1:19" ht="12.75">
      <c r="A9" s="12"/>
      <c r="B9" s="1"/>
      <c r="C9" s="241" t="s">
        <v>11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4"/>
      <c r="O9" s="4"/>
      <c r="P9" s="4"/>
      <c r="Q9" s="4"/>
      <c r="R9" s="4"/>
      <c r="S9" s="4"/>
    </row>
    <row r="10" spans="1:19" ht="12.75">
      <c r="A10" s="12"/>
      <c r="B10" s="1"/>
      <c r="C10" s="241" t="s">
        <v>78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4"/>
      <c r="O10" s="4"/>
      <c r="P10" s="4"/>
      <c r="Q10" s="4"/>
      <c r="R10" s="4"/>
      <c r="S10" s="4"/>
    </row>
    <row r="11" spans="1:19" ht="13.5" thickBot="1">
      <c r="A11" s="12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"/>
    </row>
    <row r="12" spans="1:19" ht="13.5" thickBot="1">
      <c r="A12" s="17" t="s">
        <v>17</v>
      </c>
      <c r="B12" s="20"/>
      <c r="C12" s="239" t="s">
        <v>6</v>
      </c>
      <c r="D12" s="240"/>
      <c r="E12" s="238" t="s">
        <v>22</v>
      </c>
      <c r="F12" s="240"/>
      <c r="G12" s="238" t="s">
        <v>4</v>
      </c>
      <c r="H12" s="240"/>
      <c r="I12" s="238" t="s">
        <v>5</v>
      </c>
      <c r="J12" s="240"/>
      <c r="K12" s="238" t="s">
        <v>7</v>
      </c>
      <c r="L12" s="240"/>
      <c r="M12" s="238" t="s">
        <v>43</v>
      </c>
      <c r="N12" s="240"/>
      <c r="O12" s="238" t="s">
        <v>18</v>
      </c>
      <c r="P12" s="238"/>
      <c r="Q12" s="239" t="s">
        <v>25</v>
      </c>
      <c r="R12" s="240"/>
      <c r="S12" s="159"/>
    </row>
    <row r="13" spans="1:19" ht="13.5" thickBot="1">
      <c r="A13" s="18" t="s">
        <v>21</v>
      </c>
      <c r="B13" s="21" t="s">
        <v>0</v>
      </c>
      <c r="C13" s="61" t="s">
        <v>9</v>
      </c>
      <c r="D13" s="62" t="s">
        <v>8</v>
      </c>
      <c r="E13" s="61" t="s">
        <v>9</v>
      </c>
      <c r="F13" s="62" t="s">
        <v>8</v>
      </c>
      <c r="G13" s="61" t="s">
        <v>9</v>
      </c>
      <c r="H13" s="62" t="s">
        <v>8</v>
      </c>
      <c r="I13" s="61" t="s">
        <v>9</v>
      </c>
      <c r="J13" s="62" t="s">
        <v>8</v>
      </c>
      <c r="K13" s="61" t="s">
        <v>9</v>
      </c>
      <c r="L13" s="62" t="s">
        <v>8</v>
      </c>
      <c r="M13" s="61" t="s">
        <v>9</v>
      </c>
      <c r="N13" s="62" t="s">
        <v>8</v>
      </c>
      <c r="O13" s="61" t="s">
        <v>9</v>
      </c>
      <c r="P13" s="62" t="s">
        <v>8</v>
      </c>
      <c r="Q13" s="14" t="s">
        <v>9</v>
      </c>
      <c r="R13" s="14" t="s">
        <v>8</v>
      </c>
      <c r="S13" s="14" t="s">
        <v>16</v>
      </c>
    </row>
    <row r="14" spans="1:19" s="13" customFormat="1" ht="15" customHeight="1">
      <c r="A14" s="224">
        <v>1</v>
      </c>
      <c r="B14" s="234" t="s">
        <v>45</v>
      </c>
      <c r="C14" s="232">
        <v>2</v>
      </c>
      <c r="D14" s="225">
        <v>20</v>
      </c>
      <c r="E14" s="232">
        <v>3</v>
      </c>
      <c r="F14" s="225">
        <v>19</v>
      </c>
      <c r="G14" s="232">
        <v>9</v>
      </c>
      <c r="H14" s="225">
        <v>13</v>
      </c>
      <c r="I14" s="232">
        <v>4</v>
      </c>
      <c r="J14" s="225">
        <v>18</v>
      </c>
      <c r="K14" s="232">
        <v>2</v>
      </c>
      <c r="L14" s="225">
        <v>20</v>
      </c>
      <c r="M14" s="232">
        <v>5</v>
      </c>
      <c r="N14" s="225">
        <v>17</v>
      </c>
      <c r="O14" s="232">
        <v>2</v>
      </c>
      <c r="P14" s="225">
        <v>20</v>
      </c>
      <c r="Q14" s="233">
        <v>10</v>
      </c>
      <c r="R14" s="233">
        <v>12</v>
      </c>
      <c r="S14" s="226">
        <f aca="true" t="shared" si="0" ref="S14:S34">SUM(D14,F14,H14,J14,L14,N14,P14,R14)</f>
        <v>139</v>
      </c>
    </row>
    <row r="15" spans="1:19" s="13" customFormat="1" ht="15" customHeight="1">
      <c r="A15" s="156">
        <v>2</v>
      </c>
      <c r="B15" s="134" t="s">
        <v>47</v>
      </c>
      <c r="C15" s="235">
        <v>4</v>
      </c>
      <c r="D15" s="236">
        <v>18</v>
      </c>
      <c r="E15" s="235">
        <v>4</v>
      </c>
      <c r="F15" s="236">
        <v>18</v>
      </c>
      <c r="G15" s="235">
        <v>1</v>
      </c>
      <c r="H15" s="236">
        <v>21</v>
      </c>
      <c r="I15" s="235">
        <v>1</v>
      </c>
      <c r="J15" s="211">
        <v>21</v>
      </c>
      <c r="K15" s="235">
        <v>5</v>
      </c>
      <c r="L15" s="236">
        <v>17</v>
      </c>
      <c r="M15" s="235">
        <v>15</v>
      </c>
      <c r="N15" s="236">
        <v>7</v>
      </c>
      <c r="O15" s="235">
        <v>5</v>
      </c>
      <c r="P15" s="236">
        <v>17</v>
      </c>
      <c r="Q15" s="237">
        <v>9</v>
      </c>
      <c r="R15" s="237">
        <v>13</v>
      </c>
      <c r="S15" s="118">
        <f t="shared" si="0"/>
        <v>132</v>
      </c>
    </row>
    <row r="16" spans="1:19" s="13" customFormat="1" ht="15" customHeight="1" thickBot="1">
      <c r="A16" s="227">
        <v>3</v>
      </c>
      <c r="B16" s="228" t="s">
        <v>64</v>
      </c>
      <c r="C16" s="229">
        <v>1</v>
      </c>
      <c r="D16" s="230">
        <v>21</v>
      </c>
      <c r="E16" s="229">
        <v>2</v>
      </c>
      <c r="F16" s="230">
        <v>20</v>
      </c>
      <c r="G16" s="229">
        <v>14</v>
      </c>
      <c r="H16" s="230">
        <v>8</v>
      </c>
      <c r="I16" s="229">
        <v>3</v>
      </c>
      <c r="J16" s="230">
        <v>19</v>
      </c>
      <c r="K16" s="229">
        <v>6</v>
      </c>
      <c r="L16" s="230">
        <v>16</v>
      </c>
      <c r="M16" s="229">
        <v>2</v>
      </c>
      <c r="N16" s="230">
        <v>20</v>
      </c>
      <c r="O16" s="229">
        <v>10</v>
      </c>
      <c r="P16" s="230">
        <v>12</v>
      </c>
      <c r="Q16" s="231">
        <v>12</v>
      </c>
      <c r="R16" s="231">
        <v>10</v>
      </c>
      <c r="S16" s="231">
        <f t="shared" si="0"/>
        <v>126</v>
      </c>
    </row>
    <row r="17" spans="1:19" s="13" customFormat="1" ht="15" customHeight="1">
      <c r="A17" s="157">
        <v>4</v>
      </c>
      <c r="B17" s="128" t="s">
        <v>48</v>
      </c>
      <c r="C17" s="212">
        <v>3</v>
      </c>
      <c r="D17" s="213">
        <v>19</v>
      </c>
      <c r="E17" s="212">
        <v>6</v>
      </c>
      <c r="F17" s="213">
        <v>16</v>
      </c>
      <c r="G17" s="212">
        <v>4</v>
      </c>
      <c r="H17" s="213">
        <v>18</v>
      </c>
      <c r="I17" s="212">
        <v>8</v>
      </c>
      <c r="J17" s="213">
        <v>14</v>
      </c>
      <c r="K17" s="212">
        <v>7</v>
      </c>
      <c r="L17" s="213">
        <v>15</v>
      </c>
      <c r="M17" s="212">
        <v>20</v>
      </c>
      <c r="N17" s="213">
        <v>2</v>
      </c>
      <c r="O17" s="212">
        <v>15</v>
      </c>
      <c r="P17" s="213">
        <v>7</v>
      </c>
      <c r="Q17" s="214">
        <v>7</v>
      </c>
      <c r="R17" s="214">
        <v>15</v>
      </c>
      <c r="S17" s="158">
        <f t="shared" si="0"/>
        <v>106</v>
      </c>
    </row>
    <row r="18" spans="1:19" s="13" customFormat="1" ht="15" customHeight="1">
      <c r="A18" s="154">
        <v>5</v>
      </c>
      <c r="B18" s="126" t="s">
        <v>57</v>
      </c>
      <c r="C18" s="215">
        <v>14</v>
      </c>
      <c r="D18" s="216">
        <v>8</v>
      </c>
      <c r="E18" s="215">
        <v>12</v>
      </c>
      <c r="F18" s="216">
        <v>10</v>
      </c>
      <c r="G18" s="215">
        <v>13</v>
      </c>
      <c r="H18" s="216">
        <v>9</v>
      </c>
      <c r="I18" s="215">
        <v>10</v>
      </c>
      <c r="J18" s="216">
        <v>12</v>
      </c>
      <c r="K18" s="215">
        <v>8</v>
      </c>
      <c r="L18" s="216">
        <v>14</v>
      </c>
      <c r="M18" s="215">
        <v>7</v>
      </c>
      <c r="N18" s="216">
        <v>15</v>
      </c>
      <c r="O18" s="215">
        <v>7</v>
      </c>
      <c r="P18" s="216">
        <v>15</v>
      </c>
      <c r="Q18" s="217">
        <v>1</v>
      </c>
      <c r="R18" s="217">
        <v>21</v>
      </c>
      <c r="S18" s="217">
        <f t="shared" si="0"/>
        <v>104</v>
      </c>
    </row>
    <row r="19" spans="1:19" s="13" customFormat="1" ht="15" customHeight="1">
      <c r="A19" s="154">
        <v>6</v>
      </c>
      <c r="B19" s="126" t="s">
        <v>46</v>
      </c>
      <c r="C19" s="215">
        <v>7</v>
      </c>
      <c r="D19" s="216">
        <v>15</v>
      </c>
      <c r="E19" s="215">
        <v>1</v>
      </c>
      <c r="F19" s="216">
        <v>21</v>
      </c>
      <c r="G19" s="215">
        <v>7</v>
      </c>
      <c r="H19" s="216">
        <v>15</v>
      </c>
      <c r="I19" s="215">
        <v>17</v>
      </c>
      <c r="J19" s="216">
        <v>5</v>
      </c>
      <c r="K19" s="215">
        <v>15</v>
      </c>
      <c r="L19" s="216">
        <v>7</v>
      </c>
      <c r="M19" s="215">
        <v>17</v>
      </c>
      <c r="N19" s="216">
        <v>5</v>
      </c>
      <c r="O19" s="215">
        <v>9</v>
      </c>
      <c r="P19" s="216">
        <v>16</v>
      </c>
      <c r="Q19" s="217">
        <v>4</v>
      </c>
      <c r="R19" s="217">
        <v>18</v>
      </c>
      <c r="S19" s="217">
        <f t="shared" si="0"/>
        <v>102</v>
      </c>
    </row>
    <row r="20" spans="1:19" s="13" customFormat="1" ht="15" customHeight="1">
      <c r="A20" s="151">
        <v>7</v>
      </c>
      <c r="B20" s="126" t="s">
        <v>55</v>
      </c>
      <c r="C20" s="215">
        <v>13</v>
      </c>
      <c r="D20" s="216">
        <v>9</v>
      </c>
      <c r="E20" s="215">
        <v>7</v>
      </c>
      <c r="F20" s="216">
        <v>15</v>
      </c>
      <c r="G20" s="215">
        <v>2</v>
      </c>
      <c r="H20" s="216">
        <v>20</v>
      </c>
      <c r="I20" s="215">
        <v>12</v>
      </c>
      <c r="J20" s="216">
        <v>10</v>
      </c>
      <c r="K20" s="215">
        <v>10</v>
      </c>
      <c r="L20" s="216">
        <v>12</v>
      </c>
      <c r="M20" s="215">
        <v>12</v>
      </c>
      <c r="N20" s="216">
        <v>10</v>
      </c>
      <c r="O20" s="215">
        <v>14</v>
      </c>
      <c r="P20" s="216">
        <v>8</v>
      </c>
      <c r="Q20" s="217">
        <v>8</v>
      </c>
      <c r="R20" s="217">
        <v>14</v>
      </c>
      <c r="S20" s="117">
        <f t="shared" si="0"/>
        <v>98</v>
      </c>
    </row>
    <row r="21" spans="1:19" s="13" customFormat="1" ht="15" customHeight="1">
      <c r="A21" s="154">
        <v>8</v>
      </c>
      <c r="B21" s="127" t="s">
        <v>50</v>
      </c>
      <c r="C21" s="215">
        <v>10</v>
      </c>
      <c r="D21" s="216">
        <v>12</v>
      </c>
      <c r="E21" s="215">
        <v>5</v>
      </c>
      <c r="F21" s="216">
        <v>17</v>
      </c>
      <c r="G21" s="215">
        <v>18</v>
      </c>
      <c r="H21" s="216">
        <v>4</v>
      </c>
      <c r="I21" s="215">
        <v>2</v>
      </c>
      <c r="J21" s="216">
        <v>20</v>
      </c>
      <c r="K21" s="215">
        <v>9</v>
      </c>
      <c r="L21" s="216">
        <v>13</v>
      </c>
      <c r="M21" s="215">
        <v>18</v>
      </c>
      <c r="N21" s="216">
        <v>4</v>
      </c>
      <c r="O21" s="215">
        <v>18</v>
      </c>
      <c r="P21" s="216">
        <v>4</v>
      </c>
      <c r="Q21" s="217">
        <v>2</v>
      </c>
      <c r="R21" s="217">
        <v>20</v>
      </c>
      <c r="S21" s="117">
        <f t="shared" si="0"/>
        <v>94</v>
      </c>
    </row>
    <row r="22" spans="1:19" s="13" customFormat="1" ht="15" customHeight="1">
      <c r="A22" s="154">
        <v>9</v>
      </c>
      <c r="B22" s="126" t="s">
        <v>53</v>
      </c>
      <c r="C22" s="215">
        <v>11</v>
      </c>
      <c r="D22" s="216">
        <v>11</v>
      </c>
      <c r="E22" s="215">
        <v>14</v>
      </c>
      <c r="F22" s="216">
        <v>8</v>
      </c>
      <c r="G22" s="215">
        <v>12</v>
      </c>
      <c r="H22" s="216">
        <v>10</v>
      </c>
      <c r="I22" s="215">
        <v>14</v>
      </c>
      <c r="J22" s="216">
        <v>8</v>
      </c>
      <c r="K22" s="215">
        <v>11</v>
      </c>
      <c r="L22" s="216">
        <v>11</v>
      </c>
      <c r="M22" s="215">
        <v>3</v>
      </c>
      <c r="N22" s="216">
        <v>19</v>
      </c>
      <c r="O22" s="215">
        <v>3</v>
      </c>
      <c r="P22" s="216">
        <v>19</v>
      </c>
      <c r="Q22" s="217">
        <v>16</v>
      </c>
      <c r="R22" s="217">
        <v>6</v>
      </c>
      <c r="S22" s="117">
        <f t="shared" si="0"/>
        <v>92</v>
      </c>
    </row>
    <row r="23" spans="1:19" s="13" customFormat="1" ht="15" customHeight="1">
      <c r="A23" s="151">
        <v>10</v>
      </c>
      <c r="B23" s="126" t="s">
        <v>63</v>
      </c>
      <c r="C23" s="205">
        <v>0</v>
      </c>
      <c r="D23" s="206">
        <v>0</v>
      </c>
      <c r="E23" s="205">
        <v>0</v>
      </c>
      <c r="F23" s="206">
        <v>0</v>
      </c>
      <c r="G23" s="215">
        <v>5</v>
      </c>
      <c r="H23" s="216">
        <v>17</v>
      </c>
      <c r="I23" s="215">
        <v>5</v>
      </c>
      <c r="J23" s="216">
        <v>17</v>
      </c>
      <c r="K23" s="215">
        <v>1</v>
      </c>
      <c r="L23" s="216">
        <v>21</v>
      </c>
      <c r="M23" s="215">
        <v>6</v>
      </c>
      <c r="N23" s="216">
        <v>16</v>
      </c>
      <c r="O23" s="205">
        <v>0</v>
      </c>
      <c r="P23" s="206">
        <v>0</v>
      </c>
      <c r="Q23" s="217">
        <v>3</v>
      </c>
      <c r="R23" s="217">
        <v>19</v>
      </c>
      <c r="S23" s="117">
        <f t="shared" si="0"/>
        <v>90</v>
      </c>
    </row>
    <row r="24" spans="1:19" s="13" customFormat="1" ht="15" customHeight="1">
      <c r="A24" s="154">
        <v>11</v>
      </c>
      <c r="B24" s="126" t="s">
        <v>52</v>
      </c>
      <c r="C24" s="215">
        <v>8</v>
      </c>
      <c r="D24" s="216">
        <v>14</v>
      </c>
      <c r="E24" s="215">
        <v>16</v>
      </c>
      <c r="F24" s="216">
        <v>6</v>
      </c>
      <c r="G24" s="215">
        <v>3</v>
      </c>
      <c r="H24" s="216">
        <v>19</v>
      </c>
      <c r="I24" s="215">
        <v>7</v>
      </c>
      <c r="J24" s="216">
        <v>15</v>
      </c>
      <c r="K24" s="215">
        <v>12</v>
      </c>
      <c r="L24" s="216">
        <v>10</v>
      </c>
      <c r="M24" s="215">
        <v>11</v>
      </c>
      <c r="N24" s="216">
        <v>11</v>
      </c>
      <c r="O24" s="215">
        <v>17</v>
      </c>
      <c r="P24" s="216">
        <v>5</v>
      </c>
      <c r="Q24" s="217">
        <v>13</v>
      </c>
      <c r="R24" s="217">
        <v>9</v>
      </c>
      <c r="S24" s="117">
        <f t="shared" si="0"/>
        <v>89</v>
      </c>
    </row>
    <row r="25" spans="1:19" s="13" customFormat="1" ht="15" customHeight="1">
      <c r="A25" s="154">
        <v>12</v>
      </c>
      <c r="B25" s="126" t="s">
        <v>59</v>
      </c>
      <c r="C25" s="215">
        <v>16</v>
      </c>
      <c r="D25" s="216">
        <v>6</v>
      </c>
      <c r="E25" s="215">
        <v>17</v>
      </c>
      <c r="F25" s="216">
        <v>5</v>
      </c>
      <c r="G25" s="215">
        <v>6</v>
      </c>
      <c r="H25" s="216">
        <v>16</v>
      </c>
      <c r="I25" s="215">
        <v>15</v>
      </c>
      <c r="J25" s="216">
        <v>7</v>
      </c>
      <c r="K25" s="215">
        <v>17</v>
      </c>
      <c r="L25" s="216">
        <v>5</v>
      </c>
      <c r="M25" s="215">
        <v>9</v>
      </c>
      <c r="N25" s="216">
        <v>13</v>
      </c>
      <c r="O25" s="215">
        <v>4</v>
      </c>
      <c r="P25" s="216">
        <v>18</v>
      </c>
      <c r="Q25" s="217">
        <v>5</v>
      </c>
      <c r="R25" s="217">
        <v>17</v>
      </c>
      <c r="S25" s="117">
        <f t="shared" si="0"/>
        <v>87</v>
      </c>
    </row>
    <row r="26" spans="1:19" s="13" customFormat="1" ht="15" customHeight="1">
      <c r="A26" s="151">
        <v>13</v>
      </c>
      <c r="B26" s="126" t="s">
        <v>49</v>
      </c>
      <c r="C26" s="215">
        <v>6</v>
      </c>
      <c r="D26" s="216">
        <v>16</v>
      </c>
      <c r="E26" s="215">
        <v>11</v>
      </c>
      <c r="F26" s="216">
        <v>11</v>
      </c>
      <c r="G26" s="215">
        <v>15</v>
      </c>
      <c r="H26" s="216">
        <v>7</v>
      </c>
      <c r="I26" s="215">
        <v>6</v>
      </c>
      <c r="J26" s="216">
        <v>16</v>
      </c>
      <c r="K26" s="205">
        <v>0</v>
      </c>
      <c r="L26" s="206">
        <v>0</v>
      </c>
      <c r="M26" s="215">
        <v>4</v>
      </c>
      <c r="N26" s="216">
        <v>18</v>
      </c>
      <c r="O26" s="215">
        <v>13</v>
      </c>
      <c r="P26" s="216">
        <v>9</v>
      </c>
      <c r="Q26" s="217">
        <v>15</v>
      </c>
      <c r="R26" s="217">
        <v>7</v>
      </c>
      <c r="S26" s="117">
        <f t="shared" si="0"/>
        <v>84</v>
      </c>
    </row>
    <row r="27" spans="1:19" s="13" customFormat="1" ht="15" customHeight="1">
      <c r="A27" s="154">
        <v>14</v>
      </c>
      <c r="B27" s="126" t="s">
        <v>51</v>
      </c>
      <c r="C27" s="215">
        <v>15</v>
      </c>
      <c r="D27" s="216">
        <v>7</v>
      </c>
      <c r="E27" s="215">
        <v>13</v>
      </c>
      <c r="F27" s="216">
        <v>9</v>
      </c>
      <c r="G27" s="215">
        <v>16</v>
      </c>
      <c r="H27" s="216">
        <v>6</v>
      </c>
      <c r="I27" s="215">
        <v>21</v>
      </c>
      <c r="J27" s="216">
        <v>1</v>
      </c>
      <c r="K27" s="215">
        <v>3</v>
      </c>
      <c r="L27" s="216">
        <v>19</v>
      </c>
      <c r="M27" s="215">
        <v>10</v>
      </c>
      <c r="N27" s="216">
        <v>12</v>
      </c>
      <c r="O27" s="215">
        <v>12</v>
      </c>
      <c r="P27" s="216">
        <v>10</v>
      </c>
      <c r="Q27" s="217">
        <v>11</v>
      </c>
      <c r="R27" s="217">
        <v>11</v>
      </c>
      <c r="S27" s="117">
        <f t="shared" si="0"/>
        <v>75</v>
      </c>
    </row>
    <row r="28" spans="1:19" s="13" customFormat="1" ht="15" customHeight="1">
      <c r="A28" s="154">
        <v>15</v>
      </c>
      <c r="B28" s="126" t="s">
        <v>54</v>
      </c>
      <c r="C28" s="215">
        <v>12</v>
      </c>
      <c r="D28" s="216">
        <v>10</v>
      </c>
      <c r="E28" s="215">
        <v>9</v>
      </c>
      <c r="F28" s="216">
        <v>13</v>
      </c>
      <c r="G28" s="215">
        <v>10</v>
      </c>
      <c r="H28" s="216">
        <v>12</v>
      </c>
      <c r="I28" s="215">
        <v>16</v>
      </c>
      <c r="J28" s="216">
        <v>6</v>
      </c>
      <c r="K28" s="215">
        <v>18</v>
      </c>
      <c r="L28" s="216">
        <v>4</v>
      </c>
      <c r="M28" s="215">
        <v>19</v>
      </c>
      <c r="N28" s="216">
        <v>3</v>
      </c>
      <c r="O28" s="215">
        <v>1</v>
      </c>
      <c r="P28" s="216">
        <v>21</v>
      </c>
      <c r="Q28" s="217">
        <v>17</v>
      </c>
      <c r="R28" s="217">
        <v>5</v>
      </c>
      <c r="S28" s="117">
        <f t="shared" si="0"/>
        <v>74</v>
      </c>
    </row>
    <row r="29" spans="1:19" s="63" customFormat="1" ht="15" customHeight="1">
      <c r="A29" s="151">
        <v>16</v>
      </c>
      <c r="B29" s="126" t="s">
        <v>56</v>
      </c>
      <c r="C29" s="215">
        <v>19</v>
      </c>
      <c r="D29" s="216">
        <v>3</v>
      </c>
      <c r="E29" s="215">
        <v>19</v>
      </c>
      <c r="F29" s="216">
        <v>3</v>
      </c>
      <c r="G29" s="215">
        <v>11</v>
      </c>
      <c r="H29" s="216">
        <v>11</v>
      </c>
      <c r="I29" s="215">
        <v>11</v>
      </c>
      <c r="J29" s="216">
        <v>11</v>
      </c>
      <c r="K29" s="215">
        <v>13</v>
      </c>
      <c r="L29" s="216">
        <v>9</v>
      </c>
      <c r="M29" s="215">
        <v>16</v>
      </c>
      <c r="N29" s="216">
        <v>6</v>
      </c>
      <c r="O29" s="215">
        <v>8</v>
      </c>
      <c r="P29" s="216">
        <v>14</v>
      </c>
      <c r="Q29" s="217">
        <v>6</v>
      </c>
      <c r="R29" s="217">
        <v>16</v>
      </c>
      <c r="S29" s="117">
        <f t="shared" si="0"/>
        <v>73</v>
      </c>
    </row>
    <row r="30" spans="1:19" ht="15" customHeight="1">
      <c r="A30" s="154">
        <v>17</v>
      </c>
      <c r="B30" s="126" t="s">
        <v>60</v>
      </c>
      <c r="C30" s="215">
        <v>9</v>
      </c>
      <c r="D30" s="216">
        <v>13</v>
      </c>
      <c r="E30" s="215">
        <v>18</v>
      </c>
      <c r="F30" s="216">
        <v>4</v>
      </c>
      <c r="G30" s="215">
        <v>8</v>
      </c>
      <c r="H30" s="216">
        <v>14</v>
      </c>
      <c r="I30" s="215">
        <v>9</v>
      </c>
      <c r="J30" s="216">
        <v>13</v>
      </c>
      <c r="K30" s="205">
        <v>0</v>
      </c>
      <c r="L30" s="206">
        <v>0</v>
      </c>
      <c r="M30" s="215">
        <v>13</v>
      </c>
      <c r="N30" s="216">
        <v>9</v>
      </c>
      <c r="O30" s="215">
        <v>6</v>
      </c>
      <c r="P30" s="216">
        <v>16</v>
      </c>
      <c r="Q30" s="207">
        <v>0</v>
      </c>
      <c r="R30" s="207">
        <v>0</v>
      </c>
      <c r="S30" s="117">
        <f t="shared" si="0"/>
        <v>69</v>
      </c>
    </row>
    <row r="31" spans="1:19" ht="15" customHeight="1">
      <c r="A31" s="154">
        <v>18</v>
      </c>
      <c r="B31" s="127" t="s">
        <v>58</v>
      </c>
      <c r="C31" s="215">
        <v>17</v>
      </c>
      <c r="D31" s="216">
        <v>5</v>
      </c>
      <c r="E31" s="215">
        <v>15</v>
      </c>
      <c r="F31" s="216">
        <v>7</v>
      </c>
      <c r="G31" s="215">
        <v>19</v>
      </c>
      <c r="H31" s="216">
        <v>5</v>
      </c>
      <c r="I31" s="215">
        <v>13</v>
      </c>
      <c r="J31" s="216">
        <v>9</v>
      </c>
      <c r="K31" s="215">
        <v>16</v>
      </c>
      <c r="L31" s="216">
        <v>6</v>
      </c>
      <c r="M31" s="215">
        <v>14</v>
      </c>
      <c r="N31" s="216">
        <v>8</v>
      </c>
      <c r="O31" s="215">
        <v>11</v>
      </c>
      <c r="P31" s="216">
        <v>11</v>
      </c>
      <c r="Q31" s="217">
        <v>14</v>
      </c>
      <c r="R31" s="217">
        <v>8</v>
      </c>
      <c r="S31" s="117">
        <f t="shared" si="0"/>
        <v>59</v>
      </c>
    </row>
    <row r="32" spans="1:19" ht="15" customHeight="1">
      <c r="A32" s="151">
        <v>19</v>
      </c>
      <c r="B32" s="223" t="s">
        <v>44</v>
      </c>
      <c r="C32" s="215">
        <v>5</v>
      </c>
      <c r="D32" s="216">
        <v>17</v>
      </c>
      <c r="E32" s="215">
        <v>10</v>
      </c>
      <c r="F32" s="216">
        <v>12</v>
      </c>
      <c r="G32" s="205">
        <v>0</v>
      </c>
      <c r="H32" s="206">
        <v>0</v>
      </c>
      <c r="I32" s="215">
        <v>20</v>
      </c>
      <c r="J32" s="216">
        <v>2</v>
      </c>
      <c r="K32" s="215">
        <v>14</v>
      </c>
      <c r="L32" s="216">
        <v>8</v>
      </c>
      <c r="M32" s="215">
        <v>8</v>
      </c>
      <c r="N32" s="216">
        <v>14</v>
      </c>
      <c r="O32" s="205">
        <v>0</v>
      </c>
      <c r="P32" s="206">
        <v>0</v>
      </c>
      <c r="Q32" s="207">
        <v>0</v>
      </c>
      <c r="R32" s="207">
        <v>0</v>
      </c>
      <c r="S32" s="117">
        <f t="shared" si="0"/>
        <v>53</v>
      </c>
    </row>
    <row r="33" spans="1:19" ht="15" customHeight="1">
      <c r="A33" s="154">
        <v>20</v>
      </c>
      <c r="B33" s="126" t="s">
        <v>61</v>
      </c>
      <c r="C33" s="215">
        <v>18</v>
      </c>
      <c r="D33" s="216">
        <v>4</v>
      </c>
      <c r="E33" s="215">
        <v>8</v>
      </c>
      <c r="F33" s="216">
        <v>14</v>
      </c>
      <c r="G33" s="215">
        <v>19</v>
      </c>
      <c r="H33" s="216">
        <v>3</v>
      </c>
      <c r="I33" s="215">
        <v>18</v>
      </c>
      <c r="J33" s="216">
        <v>4</v>
      </c>
      <c r="K33" s="205">
        <v>0</v>
      </c>
      <c r="L33" s="206">
        <v>0</v>
      </c>
      <c r="M33" s="215">
        <v>1</v>
      </c>
      <c r="N33" s="216">
        <v>21</v>
      </c>
      <c r="O33" s="215">
        <v>16</v>
      </c>
      <c r="P33" s="216">
        <v>6</v>
      </c>
      <c r="Q33" s="207">
        <v>0</v>
      </c>
      <c r="R33" s="207">
        <v>0</v>
      </c>
      <c r="S33" s="117">
        <f t="shared" si="0"/>
        <v>52</v>
      </c>
    </row>
    <row r="34" spans="1:19" ht="15" customHeight="1" thickBot="1">
      <c r="A34" s="221">
        <v>21</v>
      </c>
      <c r="B34" s="222" t="s">
        <v>62</v>
      </c>
      <c r="C34" s="209">
        <v>0</v>
      </c>
      <c r="D34" s="210">
        <v>0</v>
      </c>
      <c r="E34" s="209">
        <v>0</v>
      </c>
      <c r="F34" s="210">
        <v>0</v>
      </c>
      <c r="G34" s="209">
        <v>0</v>
      </c>
      <c r="H34" s="210">
        <v>0</v>
      </c>
      <c r="I34" s="218">
        <v>19</v>
      </c>
      <c r="J34" s="219">
        <v>3</v>
      </c>
      <c r="K34" s="218">
        <v>4</v>
      </c>
      <c r="L34" s="219">
        <v>18</v>
      </c>
      <c r="M34" s="209">
        <v>0</v>
      </c>
      <c r="N34" s="210">
        <v>0</v>
      </c>
      <c r="O34" s="209">
        <v>0</v>
      </c>
      <c r="P34" s="210">
        <v>0</v>
      </c>
      <c r="Q34" s="208">
        <v>0</v>
      </c>
      <c r="R34" s="208">
        <v>0</v>
      </c>
      <c r="S34" s="220">
        <f t="shared" si="0"/>
        <v>21</v>
      </c>
    </row>
    <row r="35" spans="1:14" ht="12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8:19" ht="12.75">
      <c r="R36" s="2" t="s">
        <v>102</v>
      </c>
      <c r="S36" t="s">
        <v>101</v>
      </c>
    </row>
  </sheetData>
  <sheetProtection/>
  <mergeCells count="13">
    <mergeCell ref="C10:M10"/>
    <mergeCell ref="C3:M4"/>
    <mergeCell ref="C5:M6"/>
    <mergeCell ref="C8:M8"/>
    <mergeCell ref="C9:M9"/>
    <mergeCell ref="K12:L12"/>
    <mergeCell ref="M12:N12"/>
    <mergeCell ref="O12:P12"/>
    <mergeCell ref="C12:D12"/>
    <mergeCell ref="E12:F12"/>
    <mergeCell ref="G12:H12"/>
    <mergeCell ref="I12:J12"/>
    <mergeCell ref="Q12:R12"/>
  </mergeCells>
  <printOptions/>
  <pageMargins left="0.1968503937007874" right="0.1968503937007874" top="0.5511811023622047" bottom="0.551181102362204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0.28125" style="0" customWidth="1"/>
    <col min="2" max="2" width="4.28125" style="11" customWidth="1"/>
    <col min="3" max="3" width="27.421875" style="0" customWidth="1"/>
    <col min="4" max="4" width="16.28125" style="0" customWidth="1"/>
    <col min="5" max="5" width="13.00390625" style="0" customWidth="1"/>
    <col min="6" max="6" width="13.57421875" style="0" customWidth="1"/>
    <col min="7" max="7" width="3.421875" style="0" customWidth="1"/>
  </cols>
  <sheetData>
    <row r="3" spans="3:5" ht="12.75">
      <c r="C3" s="243" t="s">
        <v>10</v>
      </c>
      <c r="D3" s="243"/>
      <c r="E3" s="243"/>
    </row>
    <row r="4" spans="3:5" ht="12.75">
      <c r="C4" s="243"/>
      <c r="D4" s="243"/>
      <c r="E4" s="243"/>
    </row>
    <row r="5" spans="3:10" ht="12.75" customHeight="1">
      <c r="C5" s="243" t="s">
        <v>11</v>
      </c>
      <c r="D5" s="243"/>
      <c r="E5" s="243"/>
      <c r="F5" s="6"/>
      <c r="G5" s="6"/>
      <c r="H5" s="6"/>
      <c r="I5" s="6"/>
      <c r="J5" s="6"/>
    </row>
    <row r="6" spans="3:10" ht="12.75" customHeight="1">
      <c r="C6" s="243"/>
      <c r="D6" s="243"/>
      <c r="E6" s="243"/>
      <c r="F6" s="6"/>
      <c r="G6" s="6"/>
      <c r="H6" s="6"/>
      <c r="I6" s="6"/>
      <c r="J6" s="6"/>
    </row>
    <row r="8" spans="1:7" ht="12.75">
      <c r="A8" s="1"/>
      <c r="B8" s="77" t="s">
        <v>94</v>
      </c>
      <c r="C8" s="77"/>
      <c r="D8" s="77"/>
      <c r="E8" s="77"/>
      <c r="F8" s="1"/>
      <c r="G8" s="1"/>
    </row>
    <row r="9" spans="1:7" ht="12.75">
      <c r="A9" s="1"/>
      <c r="B9" s="244" t="s">
        <v>11</v>
      </c>
      <c r="C9" s="244"/>
      <c r="D9" s="244"/>
      <c r="E9" s="244"/>
      <c r="F9" s="1"/>
      <c r="G9" s="1"/>
    </row>
    <row r="10" spans="1:7" ht="36.75" customHeight="1" thickBot="1">
      <c r="A10" s="1"/>
      <c r="B10" s="12"/>
      <c r="C10" s="25"/>
      <c r="D10" s="1"/>
      <c r="E10" s="1"/>
      <c r="F10" s="1"/>
      <c r="G10" s="1"/>
    </row>
    <row r="11" spans="2:6" ht="15.75" thickBot="1">
      <c r="B11" s="27" t="s">
        <v>19</v>
      </c>
      <c r="C11" s="29"/>
      <c r="D11" s="246" t="s">
        <v>4</v>
      </c>
      <c r="E11" s="247"/>
      <c r="F11" s="113" t="s">
        <v>32</v>
      </c>
    </row>
    <row r="12" spans="2:6" ht="15.75" thickBot="1">
      <c r="B12" s="28" t="s">
        <v>20</v>
      </c>
      <c r="C12" s="30" t="s">
        <v>0</v>
      </c>
      <c r="D12" s="114" t="s">
        <v>12</v>
      </c>
      <c r="E12" s="115" t="s">
        <v>13</v>
      </c>
      <c r="F12" s="113" t="s">
        <v>31</v>
      </c>
    </row>
    <row r="13" spans="2:6" ht="15.75">
      <c r="B13" s="141">
        <v>1</v>
      </c>
      <c r="C13" s="140" t="s">
        <v>47</v>
      </c>
      <c r="D13" s="141">
        <v>1</v>
      </c>
      <c r="E13" s="144">
        <v>21</v>
      </c>
      <c r="F13" s="142">
        <v>555</v>
      </c>
    </row>
    <row r="14" spans="2:6" ht="14.25">
      <c r="B14" s="143">
        <v>2</v>
      </c>
      <c r="C14" s="125" t="s">
        <v>55</v>
      </c>
      <c r="D14" s="177">
        <v>2</v>
      </c>
      <c r="E14" s="144">
        <v>20</v>
      </c>
      <c r="F14" s="145">
        <v>543</v>
      </c>
    </row>
    <row r="15" spans="2:6" ht="15.75" thickBot="1">
      <c r="B15" s="146">
        <v>3</v>
      </c>
      <c r="C15" s="161" t="s">
        <v>52</v>
      </c>
      <c r="D15" s="146">
        <v>3</v>
      </c>
      <c r="E15" s="160">
        <v>19</v>
      </c>
      <c r="F15" s="147">
        <v>542</v>
      </c>
    </row>
    <row r="16" spans="2:6" ht="15">
      <c r="B16" s="150">
        <v>4</v>
      </c>
      <c r="C16" s="22" t="s">
        <v>48</v>
      </c>
      <c r="D16" s="185">
        <v>4</v>
      </c>
      <c r="E16" s="96">
        <v>18</v>
      </c>
      <c r="F16" s="152">
        <v>536</v>
      </c>
    </row>
    <row r="17" spans="2:9" ht="15">
      <c r="B17" s="153">
        <v>5</v>
      </c>
      <c r="C17" s="138" t="s">
        <v>63</v>
      </c>
      <c r="D17" s="153">
        <v>5</v>
      </c>
      <c r="E17" s="103">
        <v>17</v>
      </c>
      <c r="F17" s="149">
        <v>535</v>
      </c>
      <c r="I17" s="1"/>
    </row>
    <row r="18" spans="2:9" ht="15">
      <c r="B18" s="153">
        <v>6</v>
      </c>
      <c r="C18" s="23" t="s">
        <v>59</v>
      </c>
      <c r="D18" s="148">
        <v>6</v>
      </c>
      <c r="E18" s="84">
        <v>16</v>
      </c>
      <c r="F18" s="149">
        <v>527</v>
      </c>
      <c r="I18" s="1"/>
    </row>
    <row r="19" spans="2:9" ht="15">
      <c r="B19" s="101">
        <v>7</v>
      </c>
      <c r="C19" s="23" t="s">
        <v>46</v>
      </c>
      <c r="D19" s="153">
        <v>7</v>
      </c>
      <c r="E19" s="103">
        <v>15</v>
      </c>
      <c r="F19" s="149">
        <v>527</v>
      </c>
      <c r="I19" s="1"/>
    </row>
    <row r="20" spans="2:9" ht="15">
      <c r="B20" s="153">
        <v>8</v>
      </c>
      <c r="C20" s="23" t="s">
        <v>60</v>
      </c>
      <c r="D20" s="189">
        <v>8</v>
      </c>
      <c r="E20" s="103">
        <v>14</v>
      </c>
      <c r="F20" s="149">
        <v>523</v>
      </c>
      <c r="I20" s="1"/>
    </row>
    <row r="21" spans="2:9" ht="15">
      <c r="B21" s="153">
        <v>9</v>
      </c>
      <c r="C21" s="23" t="s">
        <v>45</v>
      </c>
      <c r="D21" s="153">
        <v>9</v>
      </c>
      <c r="E21" s="103">
        <v>13</v>
      </c>
      <c r="F21" s="149">
        <v>522</v>
      </c>
      <c r="I21" s="1"/>
    </row>
    <row r="22" spans="2:9" ht="15">
      <c r="B22" s="153">
        <v>10</v>
      </c>
      <c r="C22" s="23" t="s">
        <v>54</v>
      </c>
      <c r="D22" s="153">
        <v>10</v>
      </c>
      <c r="E22" s="103">
        <v>12</v>
      </c>
      <c r="F22" s="149">
        <v>510</v>
      </c>
      <c r="I22" s="1"/>
    </row>
    <row r="23" spans="2:9" ht="15">
      <c r="B23" s="153">
        <v>11</v>
      </c>
      <c r="C23" s="23" t="s">
        <v>56</v>
      </c>
      <c r="D23" s="101">
        <v>11</v>
      </c>
      <c r="E23" s="103">
        <v>11</v>
      </c>
      <c r="F23" s="149">
        <v>505</v>
      </c>
      <c r="I23" s="1"/>
    </row>
    <row r="24" spans="2:9" ht="15">
      <c r="B24" s="148">
        <v>12</v>
      </c>
      <c r="C24" s="23" t="s">
        <v>53</v>
      </c>
      <c r="D24" s="153">
        <v>12</v>
      </c>
      <c r="E24" s="154">
        <v>10</v>
      </c>
      <c r="F24" s="149">
        <v>504</v>
      </c>
      <c r="I24" s="1"/>
    </row>
    <row r="25" spans="2:9" ht="15">
      <c r="B25" s="153">
        <v>13</v>
      </c>
      <c r="C25" s="23" t="s">
        <v>57</v>
      </c>
      <c r="D25" s="153">
        <v>13</v>
      </c>
      <c r="E25" s="154">
        <v>9</v>
      </c>
      <c r="F25" s="149">
        <v>454</v>
      </c>
      <c r="I25" s="1"/>
    </row>
    <row r="26" spans="2:9" ht="15">
      <c r="B26" s="153">
        <v>14</v>
      </c>
      <c r="C26" s="23" t="s">
        <v>64</v>
      </c>
      <c r="D26" s="153">
        <v>14</v>
      </c>
      <c r="E26" s="103">
        <v>8</v>
      </c>
      <c r="F26" s="149">
        <v>445</v>
      </c>
      <c r="I26" s="1"/>
    </row>
    <row r="27" spans="2:9" ht="15">
      <c r="B27" s="153">
        <v>15</v>
      </c>
      <c r="C27" s="23" t="s">
        <v>49</v>
      </c>
      <c r="D27" s="153">
        <v>15</v>
      </c>
      <c r="E27" s="103">
        <v>7</v>
      </c>
      <c r="F27" s="149">
        <v>433</v>
      </c>
      <c r="I27" s="1"/>
    </row>
    <row r="28" spans="2:9" ht="15">
      <c r="B28" s="153">
        <v>16</v>
      </c>
      <c r="C28" s="23" t="s">
        <v>51</v>
      </c>
      <c r="D28" s="148">
        <v>16</v>
      </c>
      <c r="E28" s="103">
        <v>6</v>
      </c>
      <c r="F28" s="149">
        <v>399</v>
      </c>
      <c r="I28" s="1"/>
    </row>
    <row r="29" spans="2:6" ht="15">
      <c r="B29" s="148">
        <v>17</v>
      </c>
      <c r="C29" s="23" t="s">
        <v>58</v>
      </c>
      <c r="D29" s="153">
        <v>17</v>
      </c>
      <c r="E29" s="103">
        <v>5</v>
      </c>
      <c r="F29" s="149">
        <v>393</v>
      </c>
    </row>
    <row r="30" spans="2:6" ht="15">
      <c r="B30" s="153">
        <v>18</v>
      </c>
      <c r="C30" s="23" t="s">
        <v>50</v>
      </c>
      <c r="D30" s="153">
        <v>18</v>
      </c>
      <c r="E30" s="103">
        <v>4</v>
      </c>
      <c r="F30" s="149">
        <v>348</v>
      </c>
    </row>
    <row r="31" spans="2:6" ht="15">
      <c r="B31" s="153">
        <v>19</v>
      </c>
      <c r="C31" s="22" t="s">
        <v>61</v>
      </c>
      <c r="D31" s="153">
        <v>19</v>
      </c>
      <c r="E31" s="103">
        <v>3</v>
      </c>
      <c r="F31" s="149">
        <v>245</v>
      </c>
    </row>
    <row r="32" spans="2:6" ht="15">
      <c r="B32" s="192">
        <v>20</v>
      </c>
      <c r="C32" s="138" t="s">
        <v>91</v>
      </c>
      <c r="D32" s="188">
        <v>0</v>
      </c>
      <c r="E32" s="193">
        <v>0</v>
      </c>
      <c r="F32" s="194">
        <v>0</v>
      </c>
    </row>
    <row r="33" spans="2:6" ht="15.75" thickBot="1">
      <c r="B33" s="195">
        <v>21</v>
      </c>
      <c r="C33" s="24" t="s">
        <v>62</v>
      </c>
      <c r="D33" s="190">
        <v>0</v>
      </c>
      <c r="E33" s="186">
        <v>0</v>
      </c>
      <c r="F33" s="187">
        <v>0</v>
      </c>
    </row>
    <row r="34" spans="2:5" ht="12.75">
      <c r="B34" s="12"/>
      <c r="E34" s="1"/>
    </row>
    <row r="37" spans="2:7" ht="12.75">
      <c r="B37" s="58" t="s">
        <v>15</v>
      </c>
      <c r="C37" s="58"/>
      <c r="D37" s="58" t="s">
        <v>33</v>
      </c>
      <c r="E37" s="58"/>
      <c r="F37" s="58" t="s">
        <v>34</v>
      </c>
      <c r="G37" s="58"/>
    </row>
    <row r="38" spans="2:7" ht="12.75">
      <c r="B38" s="58" t="s">
        <v>1</v>
      </c>
      <c r="C38" s="58" t="s">
        <v>67</v>
      </c>
      <c r="D38" s="58" t="s">
        <v>47</v>
      </c>
      <c r="E38" s="58"/>
      <c r="F38" s="245">
        <v>280</v>
      </c>
      <c r="G38" s="245"/>
    </row>
    <row r="39" spans="2:7" ht="12.75">
      <c r="B39" s="58" t="s">
        <v>2</v>
      </c>
      <c r="C39" s="58" t="s">
        <v>92</v>
      </c>
      <c r="D39" s="58" t="s">
        <v>47</v>
      </c>
      <c r="E39" s="58"/>
      <c r="F39" s="245">
        <v>278</v>
      </c>
      <c r="G39" s="245"/>
    </row>
    <row r="40" spans="2:7" ht="12.75">
      <c r="B40" s="58" t="s">
        <v>3</v>
      </c>
      <c r="C40" s="58" t="s">
        <v>93</v>
      </c>
      <c r="D40" s="58" t="s">
        <v>48</v>
      </c>
      <c r="E40" s="58"/>
      <c r="F40" s="245">
        <v>275</v>
      </c>
      <c r="G40" s="245"/>
    </row>
  </sheetData>
  <sheetProtection/>
  <mergeCells count="7">
    <mergeCell ref="C3:E4"/>
    <mergeCell ref="C5:E6"/>
    <mergeCell ref="B9:E9"/>
    <mergeCell ref="F38:G38"/>
    <mergeCell ref="F39:G39"/>
    <mergeCell ref="F40:G40"/>
    <mergeCell ref="D11:E11"/>
  </mergeCells>
  <printOptions/>
  <pageMargins left="0.24" right="0.3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38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.8515625" style="0" customWidth="1"/>
    <col min="2" max="2" width="10.28125" style="0" customWidth="1"/>
    <col min="3" max="3" width="4.140625" style="11" customWidth="1"/>
    <col min="4" max="4" width="30.140625" style="0" customWidth="1"/>
    <col min="5" max="5" width="16.8515625" style="0" customWidth="1"/>
    <col min="6" max="6" width="18.28125" style="0" customWidth="1"/>
    <col min="7" max="7" width="14.421875" style="0" customWidth="1"/>
  </cols>
  <sheetData>
    <row r="3" spans="4:6" ht="12.75" customHeight="1">
      <c r="D3" s="243" t="s">
        <v>10</v>
      </c>
      <c r="E3" s="243"/>
      <c r="F3" s="243"/>
    </row>
    <row r="4" spans="4:6" ht="12.75" customHeight="1">
      <c r="D4" s="243"/>
      <c r="E4" s="243"/>
      <c r="F4" s="243"/>
    </row>
    <row r="5" spans="4:6" ht="12.75">
      <c r="D5" s="243" t="s">
        <v>11</v>
      </c>
      <c r="E5" s="243"/>
      <c r="F5" s="243"/>
    </row>
    <row r="6" spans="4:6" ht="12.75">
      <c r="D6" s="243"/>
      <c r="E6" s="243"/>
      <c r="F6" s="243"/>
    </row>
    <row r="8" spans="3:6" ht="12.75">
      <c r="C8" s="244" t="s">
        <v>77</v>
      </c>
      <c r="D8" s="244"/>
      <c r="E8" s="244"/>
      <c r="F8" s="244"/>
    </row>
    <row r="9" spans="3:6" ht="12.75">
      <c r="C9" s="244" t="s">
        <v>11</v>
      </c>
      <c r="D9" s="244"/>
      <c r="E9" s="244"/>
      <c r="F9" s="244"/>
    </row>
    <row r="10" spans="3:6" ht="33" customHeight="1" thickBot="1">
      <c r="C10" s="3"/>
      <c r="D10" s="5"/>
      <c r="E10" s="5"/>
      <c r="F10" s="5"/>
    </row>
    <row r="11" spans="3:6" ht="15.75" thickBot="1">
      <c r="C11" s="27" t="s">
        <v>19</v>
      </c>
      <c r="D11" s="29"/>
      <c r="E11" s="246" t="s">
        <v>14</v>
      </c>
      <c r="F11" s="247"/>
    </row>
    <row r="12" spans="3:6" ht="15.75" thickBot="1">
      <c r="C12" s="28" t="s">
        <v>20</v>
      </c>
      <c r="D12" s="30" t="s">
        <v>0</v>
      </c>
      <c r="E12" s="31" t="s">
        <v>12</v>
      </c>
      <c r="F12" s="33" t="s">
        <v>13</v>
      </c>
    </row>
    <row r="13" spans="3:6" ht="15">
      <c r="C13" s="204">
        <v>1</v>
      </c>
      <c r="D13" s="56" t="s">
        <v>64</v>
      </c>
      <c r="E13" s="202">
        <v>1</v>
      </c>
      <c r="F13" s="156">
        <v>21</v>
      </c>
    </row>
    <row r="14" spans="3:6" ht="15">
      <c r="C14" s="177">
        <v>2</v>
      </c>
      <c r="D14" s="56" t="s">
        <v>45</v>
      </c>
      <c r="E14" s="172">
        <v>2</v>
      </c>
      <c r="F14" s="144">
        <v>20</v>
      </c>
    </row>
    <row r="15" spans="3:6" ht="15">
      <c r="C15" s="177">
        <v>3</v>
      </c>
      <c r="D15" s="54" t="s">
        <v>48</v>
      </c>
      <c r="E15" s="172">
        <v>3</v>
      </c>
      <c r="F15" s="144">
        <v>19</v>
      </c>
    </row>
    <row r="16" spans="3:6" ht="15">
      <c r="C16" s="153">
        <v>4</v>
      </c>
      <c r="D16" s="23" t="s">
        <v>47</v>
      </c>
      <c r="E16" s="178">
        <v>4</v>
      </c>
      <c r="F16" s="103">
        <v>18</v>
      </c>
    </row>
    <row r="17" spans="3:6" ht="15">
      <c r="C17" s="148">
        <v>5</v>
      </c>
      <c r="D17" s="23" t="s">
        <v>44</v>
      </c>
      <c r="E17" s="181">
        <v>5</v>
      </c>
      <c r="F17" s="154">
        <v>17</v>
      </c>
    </row>
    <row r="18" spans="3:6" ht="15">
      <c r="C18" s="153">
        <v>6</v>
      </c>
      <c r="D18" s="23" t="s">
        <v>49</v>
      </c>
      <c r="E18" s="178">
        <v>6</v>
      </c>
      <c r="F18" s="103">
        <v>16</v>
      </c>
    </row>
    <row r="19" spans="3:6" ht="15">
      <c r="C19" s="153">
        <v>7</v>
      </c>
      <c r="D19" s="23" t="s">
        <v>46</v>
      </c>
      <c r="E19" s="178">
        <v>7</v>
      </c>
      <c r="F19" s="103">
        <v>15</v>
      </c>
    </row>
    <row r="20" spans="3:6" ht="15">
      <c r="C20" s="153">
        <v>8</v>
      </c>
      <c r="D20" s="23" t="s">
        <v>52</v>
      </c>
      <c r="E20" s="178">
        <v>8</v>
      </c>
      <c r="F20" s="103">
        <v>14</v>
      </c>
    </row>
    <row r="21" spans="3:6" ht="15">
      <c r="C21" s="153">
        <v>9</v>
      </c>
      <c r="D21" s="23" t="s">
        <v>60</v>
      </c>
      <c r="E21" s="178">
        <v>9</v>
      </c>
      <c r="F21" s="103">
        <v>13</v>
      </c>
    </row>
    <row r="22" spans="3:6" ht="15">
      <c r="C22" s="153">
        <v>10</v>
      </c>
      <c r="D22" s="23" t="s">
        <v>50</v>
      </c>
      <c r="E22" s="178">
        <v>10</v>
      </c>
      <c r="F22" s="103">
        <v>12</v>
      </c>
    </row>
    <row r="23" spans="3:6" ht="15">
      <c r="C23" s="189">
        <v>11</v>
      </c>
      <c r="D23" s="138" t="s">
        <v>53</v>
      </c>
      <c r="E23" s="178">
        <v>11</v>
      </c>
      <c r="F23" s="103">
        <v>11</v>
      </c>
    </row>
    <row r="24" spans="3:6" ht="15">
      <c r="C24" s="153">
        <v>12</v>
      </c>
      <c r="D24" s="138" t="s">
        <v>54</v>
      </c>
      <c r="E24" s="178">
        <v>12</v>
      </c>
      <c r="F24" s="103">
        <v>10</v>
      </c>
    </row>
    <row r="25" spans="3:6" ht="15">
      <c r="C25" s="153">
        <v>13</v>
      </c>
      <c r="D25" s="23" t="s">
        <v>55</v>
      </c>
      <c r="E25" s="178">
        <v>13</v>
      </c>
      <c r="F25" s="103">
        <v>9</v>
      </c>
    </row>
    <row r="26" spans="3:6" ht="15">
      <c r="C26" s="148">
        <v>14</v>
      </c>
      <c r="D26" s="23" t="s">
        <v>57</v>
      </c>
      <c r="E26" s="181">
        <v>14</v>
      </c>
      <c r="F26" s="154">
        <v>8</v>
      </c>
    </row>
    <row r="27" spans="3:6" ht="15">
      <c r="C27" s="153">
        <v>15</v>
      </c>
      <c r="D27" s="23" t="s">
        <v>51</v>
      </c>
      <c r="E27" s="178">
        <v>15</v>
      </c>
      <c r="F27" s="103">
        <v>7</v>
      </c>
    </row>
    <row r="28" spans="3:6" ht="15">
      <c r="C28" s="153">
        <v>16</v>
      </c>
      <c r="D28" s="23" t="s">
        <v>59</v>
      </c>
      <c r="E28" s="178">
        <v>16</v>
      </c>
      <c r="F28" s="103">
        <v>6</v>
      </c>
    </row>
    <row r="29" spans="3:6" ht="15">
      <c r="C29" s="153">
        <v>17</v>
      </c>
      <c r="D29" s="23" t="s">
        <v>58</v>
      </c>
      <c r="E29" s="178">
        <v>17</v>
      </c>
      <c r="F29" s="103">
        <v>5</v>
      </c>
    </row>
    <row r="30" spans="3:6" ht="15">
      <c r="C30" s="153">
        <v>18</v>
      </c>
      <c r="D30" s="165" t="s">
        <v>61</v>
      </c>
      <c r="E30" s="178">
        <v>18</v>
      </c>
      <c r="F30" s="103">
        <v>4</v>
      </c>
    </row>
    <row r="31" spans="3:6" ht="15">
      <c r="C31" s="153">
        <v>19</v>
      </c>
      <c r="D31" s="23" t="s">
        <v>56</v>
      </c>
      <c r="E31" s="178">
        <v>19</v>
      </c>
      <c r="F31" s="103">
        <v>3</v>
      </c>
    </row>
    <row r="32" spans="3:6" ht="15">
      <c r="C32" s="153">
        <v>20</v>
      </c>
      <c r="D32" s="23" t="s">
        <v>63</v>
      </c>
      <c r="E32" s="153">
        <v>0</v>
      </c>
      <c r="F32" s="103">
        <v>0</v>
      </c>
    </row>
    <row r="33" spans="3:6" ht="15.75" thickBot="1">
      <c r="C33" s="195">
        <v>21</v>
      </c>
      <c r="D33" s="74" t="s">
        <v>62</v>
      </c>
      <c r="E33" s="184">
        <v>0</v>
      </c>
      <c r="F33" s="186">
        <v>0</v>
      </c>
    </row>
    <row r="35" spans="5:7" ht="12.75">
      <c r="E35" s="58" t="s">
        <v>38</v>
      </c>
      <c r="F35" s="58" t="s">
        <v>33</v>
      </c>
      <c r="G35" s="58" t="s">
        <v>39</v>
      </c>
    </row>
    <row r="36" spans="3:7" ht="12.75">
      <c r="C36" s="11" t="s">
        <v>40</v>
      </c>
      <c r="D36" s="58" t="s">
        <v>37</v>
      </c>
      <c r="E36" s="63" t="s">
        <v>99</v>
      </c>
      <c r="F36" s="63" t="s">
        <v>64</v>
      </c>
      <c r="G36" s="11">
        <v>5</v>
      </c>
    </row>
    <row r="37" spans="4:6" ht="12.75">
      <c r="D37" s="58" t="s">
        <v>66</v>
      </c>
      <c r="E37" s="63" t="s">
        <v>100</v>
      </c>
      <c r="F37" s="63" t="s">
        <v>64</v>
      </c>
    </row>
    <row r="38" spans="4:6" ht="12.75">
      <c r="D38" s="58"/>
      <c r="E38" s="63"/>
      <c r="F38" s="63"/>
    </row>
  </sheetData>
  <sheetProtection/>
  <mergeCells count="5">
    <mergeCell ref="E11:F11"/>
    <mergeCell ref="D3:F4"/>
    <mergeCell ref="D5:F6"/>
    <mergeCell ref="C8:F8"/>
    <mergeCell ref="C9:F9"/>
  </mergeCells>
  <printOptions/>
  <pageMargins left="0.24" right="0.2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4.421875" style="0" customWidth="1"/>
    <col min="2" max="2" width="3.421875" style="11" customWidth="1"/>
    <col min="3" max="3" width="25.7109375" style="0" customWidth="1"/>
    <col min="4" max="4" width="17.00390625" style="0" customWidth="1"/>
    <col min="5" max="5" width="24.140625" style="0" customWidth="1"/>
    <col min="6" max="6" width="13.421875" style="0" customWidth="1"/>
  </cols>
  <sheetData>
    <row r="1" ht="6" customHeight="1"/>
    <row r="2" spans="3:5" ht="14.25" customHeight="1">
      <c r="C2" s="76" t="s">
        <v>10</v>
      </c>
      <c r="D2" s="76"/>
      <c r="E2" s="76"/>
    </row>
    <row r="3" spans="3:5" ht="12.75" customHeight="1">
      <c r="C3" s="76" t="s">
        <v>11</v>
      </c>
      <c r="D3" s="76"/>
      <c r="E3" s="76"/>
    </row>
    <row r="4" spans="2:5" ht="16.5">
      <c r="B4" s="77" t="s">
        <v>84</v>
      </c>
      <c r="C4" s="76"/>
      <c r="D4" s="76"/>
      <c r="E4" s="76"/>
    </row>
    <row r="5" spans="2:5" ht="12.75">
      <c r="B5" s="201" t="s">
        <v>11</v>
      </c>
      <c r="C5" s="77"/>
      <c r="D5" s="77"/>
      <c r="E5" s="77"/>
    </row>
    <row r="6" spans="2:5" ht="13.5" thickBot="1">
      <c r="B6" s="196"/>
      <c r="C6" s="196"/>
      <c r="D6" s="196"/>
      <c r="E6" s="196"/>
    </row>
    <row r="7" spans="2:5" ht="15.75" customHeight="1" thickBot="1">
      <c r="B7" s="27" t="s">
        <v>19</v>
      </c>
      <c r="C7" s="29"/>
      <c r="D7" s="246" t="s">
        <v>7</v>
      </c>
      <c r="E7" s="247"/>
    </row>
    <row r="8" spans="2:5" ht="15.75" thickBot="1">
      <c r="B8" s="28" t="s">
        <v>20</v>
      </c>
      <c r="C8" s="30" t="s">
        <v>0</v>
      </c>
      <c r="D8" s="31" t="s">
        <v>12</v>
      </c>
      <c r="E8" s="33" t="s">
        <v>13</v>
      </c>
    </row>
    <row r="9" spans="2:5" ht="14.25">
      <c r="B9" s="197">
        <v>1</v>
      </c>
      <c r="C9" s="128" t="s">
        <v>63</v>
      </c>
      <c r="D9" s="197">
        <v>1</v>
      </c>
      <c r="E9" s="197">
        <v>21</v>
      </c>
    </row>
    <row r="10" spans="2:5" ht="15">
      <c r="B10" s="154">
        <v>2</v>
      </c>
      <c r="C10" s="22" t="s">
        <v>45</v>
      </c>
      <c r="D10" s="198">
        <v>2</v>
      </c>
      <c r="E10" s="103">
        <v>20</v>
      </c>
    </row>
    <row r="11" spans="2:5" ht="15">
      <c r="B11" s="103">
        <v>3</v>
      </c>
      <c r="C11" s="138" t="s">
        <v>51</v>
      </c>
      <c r="D11" s="103">
        <v>3</v>
      </c>
      <c r="E11" s="103">
        <v>19</v>
      </c>
    </row>
    <row r="12" spans="2:5" ht="15">
      <c r="B12" s="103">
        <v>4</v>
      </c>
      <c r="C12" s="23" t="s">
        <v>62</v>
      </c>
      <c r="D12" s="103">
        <v>4</v>
      </c>
      <c r="E12" s="103">
        <v>18</v>
      </c>
    </row>
    <row r="13" spans="2:5" ht="15">
      <c r="B13" s="154">
        <v>5</v>
      </c>
      <c r="C13" s="138" t="s">
        <v>47</v>
      </c>
      <c r="D13" s="103">
        <v>5</v>
      </c>
      <c r="E13" s="103">
        <v>17</v>
      </c>
    </row>
    <row r="14" spans="2:5" ht="15">
      <c r="B14" s="103">
        <v>6</v>
      </c>
      <c r="C14" s="23" t="s">
        <v>64</v>
      </c>
      <c r="D14" s="103">
        <v>6</v>
      </c>
      <c r="E14" s="103">
        <v>16</v>
      </c>
    </row>
    <row r="15" spans="2:5" ht="14.25">
      <c r="B15" s="103">
        <v>7</v>
      </c>
      <c r="C15" s="126" t="s">
        <v>48</v>
      </c>
      <c r="D15" s="103">
        <v>7</v>
      </c>
      <c r="E15" s="103">
        <v>15</v>
      </c>
    </row>
    <row r="16" spans="2:5" ht="16.5">
      <c r="B16" s="103">
        <v>8</v>
      </c>
      <c r="C16" s="126" t="s">
        <v>57</v>
      </c>
      <c r="D16" s="199">
        <v>8</v>
      </c>
      <c r="E16" s="103">
        <v>14</v>
      </c>
    </row>
    <row r="17" spans="2:5" ht="15">
      <c r="B17" s="103">
        <v>9</v>
      </c>
      <c r="C17" s="23" t="s">
        <v>50</v>
      </c>
      <c r="D17" s="103">
        <v>9</v>
      </c>
      <c r="E17" s="103">
        <v>13</v>
      </c>
    </row>
    <row r="18" spans="2:5" ht="15">
      <c r="B18" s="103">
        <v>10</v>
      </c>
      <c r="C18" s="23" t="s">
        <v>55</v>
      </c>
      <c r="D18" s="103">
        <v>10</v>
      </c>
      <c r="E18" s="103">
        <v>12</v>
      </c>
    </row>
    <row r="19" spans="2:5" ht="15">
      <c r="B19" s="103">
        <v>11</v>
      </c>
      <c r="C19" s="23" t="s">
        <v>53</v>
      </c>
      <c r="D19" s="103">
        <v>11</v>
      </c>
      <c r="E19" s="103">
        <v>11</v>
      </c>
    </row>
    <row r="20" spans="2:5" ht="15">
      <c r="B20" s="103">
        <v>12</v>
      </c>
      <c r="C20" s="23" t="s">
        <v>52</v>
      </c>
      <c r="D20" s="103">
        <v>12</v>
      </c>
      <c r="E20" s="103">
        <v>10</v>
      </c>
    </row>
    <row r="21" spans="2:5" ht="15">
      <c r="B21" s="103">
        <v>13</v>
      </c>
      <c r="C21" s="23" t="s">
        <v>56</v>
      </c>
      <c r="D21" s="103">
        <v>13</v>
      </c>
      <c r="E21" s="103">
        <v>9</v>
      </c>
    </row>
    <row r="22" spans="2:5" ht="15">
      <c r="B22" s="103">
        <v>14</v>
      </c>
      <c r="C22" s="23" t="s">
        <v>44</v>
      </c>
      <c r="D22" s="103">
        <v>14</v>
      </c>
      <c r="E22" s="103">
        <v>8</v>
      </c>
    </row>
    <row r="23" spans="2:5" ht="15">
      <c r="B23" s="103">
        <v>15</v>
      </c>
      <c r="C23" s="23" t="s">
        <v>46</v>
      </c>
      <c r="D23" s="103">
        <v>15</v>
      </c>
      <c r="E23" s="103">
        <v>7</v>
      </c>
    </row>
    <row r="24" spans="2:5" ht="15">
      <c r="B24" s="103">
        <v>16</v>
      </c>
      <c r="C24" s="23" t="s">
        <v>58</v>
      </c>
      <c r="D24" s="103">
        <v>16</v>
      </c>
      <c r="E24" s="103">
        <v>6</v>
      </c>
    </row>
    <row r="25" spans="2:5" ht="15">
      <c r="B25" s="103">
        <v>17</v>
      </c>
      <c r="C25" s="22" t="s">
        <v>59</v>
      </c>
      <c r="D25" s="103">
        <v>17</v>
      </c>
      <c r="E25" s="103">
        <v>5</v>
      </c>
    </row>
    <row r="26" spans="2:5" ht="15">
      <c r="B26" s="154">
        <v>18</v>
      </c>
      <c r="C26" s="23" t="s">
        <v>54</v>
      </c>
      <c r="D26" s="103">
        <v>18</v>
      </c>
      <c r="E26" s="103">
        <v>4</v>
      </c>
    </row>
    <row r="27" spans="2:5" ht="15">
      <c r="B27" s="193">
        <v>19</v>
      </c>
      <c r="C27" s="116" t="s">
        <v>60</v>
      </c>
      <c r="D27" s="193">
        <v>0</v>
      </c>
      <c r="E27" s="193">
        <v>0</v>
      </c>
    </row>
    <row r="28" spans="2:5" ht="15">
      <c r="B28" s="103">
        <v>20</v>
      </c>
      <c r="C28" s="23" t="s">
        <v>49</v>
      </c>
      <c r="D28" s="103">
        <v>0</v>
      </c>
      <c r="E28" s="103">
        <v>0</v>
      </c>
    </row>
    <row r="29" spans="2:5" ht="15.75" thickBot="1">
      <c r="B29" s="186">
        <v>21</v>
      </c>
      <c r="C29" s="24" t="s">
        <v>61</v>
      </c>
      <c r="D29" s="186">
        <v>0</v>
      </c>
      <c r="E29" s="186">
        <v>0</v>
      </c>
    </row>
    <row r="30" spans="2:5" ht="15">
      <c r="B30" s="12"/>
      <c r="C30" s="162"/>
      <c r="D30" s="12"/>
      <c r="E30" s="12"/>
    </row>
    <row r="31" spans="2:5" ht="16.5" thickBot="1">
      <c r="B31" s="51" t="s">
        <v>68</v>
      </c>
      <c r="C31" s="119"/>
      <c r="D31" s="119" t="s">
        <v>33</v>
      </c>
      <c r="E31" s="119" t="s">
        <v>35</v>
      </c>
    </row>
    <row r="32" spans="2:5" ht="15.75" thickBot="1">
      <c r="B32" s="120" t="s">
        <v>1</v>
      </c>
      <c r="C32" s="155" t="s">
        <v>79</v>
      </c>
      <c r="D32" s="248" t="s">
        <v>45</v>
      </c>
      <c r="E32" s="249"/>
    </row>
    <row r="33" spans="2:5" ht="15.75" thickBot="1">
      <c r="B33" s="120" t="s">
        <v>2</v>
      </c>
      <c r="C33" s="155" t="s">
        <v>80</v>
      </c>
      <c r="D33" s="248" t="s">
        <v>62</v>
      </c>
      <c r="E33" s="249"/>
    </row>
    <row r="34" spans="2:5" ht="15.75" thickBot="1">
      <c r="B34" s="200" t="s">
        <v>3</v>
      </c>
      <c r="C34" s="155" t="s">
        <v>81</v>
      </c>
      <c r="D34" s="248" t="s">
        <v>44</v>
      </c>
      <c r="E34" s="249"/>
    </row>
    <row r="35" spans="2:5" ht="12.75">
      <c r="B35" s="12"/>
      <c r="C35" s="1"/>
      <c r="D35" s="1"/>
      <c r="E35" s="1"/>
    </row>
    <row r="36" spans="2:5" ht="16.5" thickBot="1">
      <c r="B36" s="51" t="s">
        <v>69</v>
      </c>
      <c r="C36" s="119"/>
      <c r="D36" s="119" t="s">
        <v>33</v>
      </c>
      <c r="E36" s="119" t="s">
        <v>35</v>
      </c>
    </row>
    <row r="37" spans="2:5" ht="15.75" thickBot="1">
      <c r="B37" s="120" t="s">
        <v>1</v>
      </c>
      <c r="C37" s="155" t="s">
        <v>73</v>
      </c>
      <c r="D37" s="248" t="s">
        <v>45</v>
      </c>
      <c r="E37" s="249"/>
    </row>
    <row r="38" spans="2:5" ht="15.75" thickBot="1">
      <c r="B38" s="120" t="s">
        <v>2</v>
      </c>
      <c r="C38" s="155" t="s">
        <v>82</v>
      </c>
      <c r="D38" s="248" t="s">
        <v>63</v>
      </c>
      <c r="E38" s="249"/>
    </row>
    <row r="39" spans="2:5" ht="15.75" thickBot="1">
      <c r="B39" s="120" t="s">
        <v>3</v>
      </c>
      <c r="C39" s="155" t="s">
        <v>83</v>
      </c>
      <c r="D39" s="248" t="s">
        <v>50</v>
      </c>
      <c r="E39" s="249"/>
    </row>
    <row r="41" spans="2:5" ht="16.5" thickBot="1">
      <c r="B41" s="51" t="s">
        <v>70</v>
      </c>
      <c r="C41" s="119"/>
      <c r="D41" s="119" t="s">
        <v>33</v>
      </c>
      <c r="E41" s="119" t="s">
        <v>35</v>
      </c>
    </row>
    <row r="42" spans="2:5" ht="15.75" thickBot="1">
      <c r="B42" s="120" t="s">
        <v>1</v>
      </c>
      <c r="C42" s="155" t="s">
        <v>85</v>
      </c>
      <c r="D42" s="248" t="s">
        <v>63</v>
      </c>
      <c r="E42" s="249"/>
    </row>
    <row r="43" spans="2:5" ht="15.75" thickBot="1">
      <c r="B43" s="120" t="s">
        <v>2</v>
      </c>
      <c r="C43" s="155" t="s">
        <v>72</v>
      </c>
      <c r="D43" s="248" t="s">
        <v>47</v>
      </c>
      <c r="E43" s="249"/>
    </row>
    <row r="44" spans="2:5" ht="15.75" thickBot="1">
      <c r="B44" s="120" t="s">
        <v>3</v>
      </c>
      <c r="C44" s="155" t="s">
        <v>86</v>
      </c>
      <c r="D44" s="248" t="s">
        <v>48</v>
      </c>
      <c r="E44" s="249"/>
    </row>
    <row r="46" spans="2:5" ht="16.5" thickBot="1">
      <c r="B46" s="51" t="s">
        <v>71</v>
      </c>
      <c r="C46" s="119"/>
      <c r="D46" s="119" t="s">
        <v>33</v>
      </c>
      <c r="E46" s="119" t="s">
        <v>35</v>
      </c>
    </row>
    <row r="47" spans="2:5" ht="15.75" thickBot="1">
      <c r="B47" s="120" t="s">
        <v>1</v>
      </c>
      <c r="C47" s="155" t="s">
        <v>87</v>
      </c>
      <c r="D47" s="248" t="s">
        <v>56</v>
      </c>
      <c r="E47" s="249"/>
    </row>
    <row r="48" spans="2:5" ht="15.75" thickBot="1">
      <c r="B48" s="120" t="s">
        <v>2</v>
      </c>
      <c r="C48" s="155" t="s">
        <v>88</v>
      </c>
      <c r="D48" s="248" t="s">
        <v>89</v>
      </c>
      <c r="E48" s="249"/>
    </row>
    <row r="49" spans="2:5" ht="15.75" thickBot="1">
      <c r="B49" s="120" t="s">
        <v>3</v>
      </c>
      <c r="C49" s="155" t="s">
        <v>90</v>
      </c>
      <c r="D49" s="248" t="s">
        <v>51</v>
      </c>
      <c r="E49" s="249"/>
    </row>
  </sheetData>
  <sheetProtection/>
  <mergeCells count="13">
    <mergeCell ref="D32:E32"/>
    <mergeCell ref="D33:E33"/>
    <mergeCell ref="D7:E7"/>
    <mergeCell ref="D43:E43"/>
    <mergeCell ref="D44:E44"/>
    <mergeCell ref="D47:E47"/>
    <mergeCell ref="D48:E48"/>
    <mergeCell ref="D49:E49"/>
    <mergeCell ref="D34:E34"/>
    <mergeCell ref="D37:E37"/>
    <mergeCell ref="D38:E38"/>
    <mergeCell ref="D39:E39"/>
    <mergeCell ref="D42:E42"/>
  </mergeCells>
  <printOptions/>
  <pageMargins left="0.33" right="0.39" top="0.84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9"/>
  <sheetViews>
    <sheetView zoomScalePageLayoutView="0" workbookViewId="0" topLeftCell="A3">
      <selection activeCell="G4" sqref="G4"/>
    </sheetView>
  </sheetViews>
  <sheetFormatPr defaultColWidth="11.421875" defaultRowHeight="12.75"/>
  <cols>
    <col min="1" max="1" width="11.421875" style="0" customWidth="1"/>
    <col min="2" max="2" width="4.140625" style="11" customWidth="1"/>
    <col min="3" max="3" width="26.57421875" style="0" customWidth="1"/>
    <col min="4" max="4" width="18.140625" style="0" customWidth="1"/>
    <col min="5" max="5" width="17.7109375" style="0" customWidth="1"/>
    <col min="6" max="6" width="0.5625" style="0" customWidth="1"/>
    <col min="7" max="7" width="13.57421875" style="11" customWidth="1"/>
  </cols>
  <sheetData>
    <row r="3" spans="3:5" ht="12.75">
      <c r="C3" s="243" t="s">
        <v>10</v>
      </c>
      <c r="D3" s="243"/>
      <c r="E3" s="243"/>
    </row>
    <row r="4" spans="3:5" ht="12.75">
      <c r="C4" s="243"/>
      <c r="D4" s="243"/>
      <c r="E4" s="243"/>
    </row>
    <row r="5" spans="3:5" ht="12.75">
      <c r="C5" s="243" t="s">
        <v>11</v>
      </c>
      <c r="D5" s="243"/>
      <c r="E5" s="243"/>
    </row>
    <row r="6" spans="3:5" ht="12.75">
      <c r="C6" s="243"/>
      <c r="D6" s="243"/>
      <c r="E6" s="243"/>
    </row>
    <row r="7" ht="22.5" customHeight="1"/>
    <row r="8" spans="2:5" ht="12.75">
      <c r="B8" s="244" t="s">
        <v>77</v>
      </c>
      <c r="C8" s="244"/>
      <c r="D8" s="244"/>
      <c r="E8" s="244"/>
    </row>
    <row r="9" spans="2:5" ht="12.75">
      <c r="B9" s="244" t="s">
        <v>11</v>
      </c>
      <c r="C9" s="244"/>
      <c r="D9" s="244"/>
      <c r="E9" s="244"/>
    </row>
    <row r="10" spans="2:5" ht="41.25" customHeight="1" thickBot="1">
      <c r="B10" s="3"/>
      <c r="C10" s="5"/>
      <c r="D10" s="5"/>
      <c r="E10" s="5"/>
    </row>
    <row r="11" spans="2:7" ht="15.75" thickBot="1">
      <c r="B11" s="27" t="s">
        <v>19</v>
      </c>
      <c r="C11" s="29"/>
      <c r="D11" s="246" t="s">
        <v>5</v>
      </c>
      <c r="E11" s="247"/>
      <c r="F11" s="39"/>
      <c r="G11" s="40" t="s">
        <v>23</v>
      </c>
    </row>
    <row r="12" spans="2:7" ht="15.75" thickBot="1">
      <c r="B12" s="28" t="s">
        <v>20</v>
      </c>
      <c r="C12" s="30" t="s">
        <v>0</v>
      </c>
      <c r="D12" s="31" t="s">
        <v>12</v>
      </c>
      <c r="E12" s="33" t="s">
        <v>13</v>
      </c>
      <c r="F12" s="41"/>
      <c r="G12" s="42" t="s">
        <v>24</v>
      </c>
    </row>
    <row r="13" spans="2:7" ht="15">
      <c r="B13" s="78">
        <v>1</v>
      </c>
      <c r="C13" s="171" t="s">
        <v>47</v>
      </c>
      <c r="D13" s="172">
        <v>1</v>
      </c>
      <c r="E13" s="144">
        <v>21</v>
      </c>
      <c r="F13" s="173"/>
      <c r="G13" s="174">
        <v>533</v>
      </c>
    </row>
    <row r="14" spans="2:7" ht="15">
      <c r="B14" s="144">
        <v>2</v>
      </c>
      <c r="C14" s="54" t="s">
        <v>50</v>
      </c>
      <c r="D14" s="172">
        <v>2</v>
      </c>
      <c r="E14" s="144">
        <v>20</v>
      </c>
      <c r="F14" s="175"/>
      <c r="G14" s="176">
        <v>519</v>
      </c>
    </row>
    <row r="15" spans="2:7" ht="15">
      <c r="B15" s="144">
        <v>3</v>
      </c>
      <c r="C15" s="54" t="s">
        <v>64</v>
      </c>
      <c r="D15" s="172">
        <v>3</v>
      </c>
      <c r="E15" s="144">
        <v>19</v>
      </c>
      <c r="F15" s="175"/>
      <c r="G15" s="176">
        <v>517</v>
      </c>
    </row>
    <row r="16" spans="2:7" ht="15">
      <c r="B16" s="35">
        <v>4</v>
      </c>
      <c r="C16" s="23" t="s">
        <v>45</v>
      </c>
      <c r="D16" s="178">
        <v>4</v>
      </c>
      <c r="E16" s="103">
        <v>18</v>
      </c>
      <c r="F16" s="179"/>
      <c r="G16" s="180">
        <v>516</v>
      </c>
    </row>
    <row r="17" spans="2:7" ht="15">
      <c r="B17" s="35">
        <v>5</v>
      </c>
      <c r="C17" s="23" t="s">
        <v>63</v>
      </c>
      <c r="D17" s="178">
        <v>5</v>
      </c>
      <c r="E17" s="103">
        <v>17</v>
      </c>
      <c r="F17" s="179"/>
      <c r="G17" s="180">
        <v>510</v>
      </c>
    </row>
    <row r="18" spans="2:7" ht="15">
      <c r="B18" s="35">
        <v>6</v>
      </c>
      <c r="C18" s="23" t="s">
        <v>49</v>
      </c>
      <c r="D18" s="178">
        <v>6</v>
      </c>
      <c r="E18" s="103">
        <v>16</v>
      </c>
      <c r="F18" s="179"/>
      <c r="G18" s="180">
        <v>505</v>
      </c>
    </row>
    <row r="19" spans="2:7" ht="15">
      <c r="B19" s="35">
        <v>7</v>
      </c>
      <c r="C19" s="23" t="s">
        <v>52</v>
      </c>
      <c r="D19" s="178">
        <v>7</v>
      </c>
      <c r="E19" s="103">
        <v>15</v>
      </c>
      <c r="F19" s="179"/>
      <c r="G19" s="180">
        <v>503</v>
      </c>
    </row>
    <row r="20" spans="2:7" ht="15">
      <c r="B20" s="35">
        <v>8</v>
      </c>
      <c r="C20" s="23" t="s">
        <v>48</v>
      </c>
      <c r="D20" s="178">
        <v>8</v>
      </c>
      <c r="E20" s="103">
        <v>14</v>
      </c>
      <c r="F20" s="179"/>
      <c r="G20" s="180">
        <v>502</v>
      </c>
    </row>
    <row r="21" spans="2:7" ht="14.25">
      <c r="B21" s="53">
        <v>9</v>
      </c>
      <c r="C21" s="126" t="s">
        <v>60</v>
      </c>
      <c r="D21" s="178">
        <v>9</v>
      </c>
      <c r="E21" s="103">
        <v>13</v>
      </c>
      <c r="F21" s="179"/>
      <c r="G21" s="180">
        <v>502</v>
      </c>
    </row>
    <row r="22" spans="2:7" ht="15">
      <c r="B22" s="35">
        <v>10</v>
      </c>
      <c r="C22" s="23" t="s">
        <v>57</v>
      </c>
      <c r="D22" s="178">
        <v>10</v>
      </c>
      <c r="E22" s="103">
        <v>12</v>
      </c>
      <c r="F22" s="179"/>
      <c r="G22" s="180">
        <v>501</v>
      </c>
    </row>
    <row r="23" spans="2:7" ht="15">
      <c r="B23" s="34">
        <v>11</v>
      </c>
      <c r="C23" s="23" t="s">
        <v>56</v>
      </c>
      <c r="D23" s="178">
        <v>11</v>
      </c>
      <c r="E23" s="154">
        <v>11</v>
      </c>
      <c r="F23" s="179"/>
      <c r="G23" s="180">
        <v>497</v>
      </c>
    </row>
    <row r="24" spans="2:7" ht="15">
      <c r="B24" s="35">
        <v>12</v>
      </c>
      <c r="C24" s="23" t="s">
        <v>55</v>
      </c>
      <c r="D24" s="181">
        <v>12</v>
      </c>
      <c r="E24" s="103">
        <v>10</v>
      </c>
      <c r="F24" s="179"/>
      <c r="G24" s="180">
        <v>496</v>
      </c>
    </row>
    <row r="25" spans="2:7" ht="15">
      <c r="B25" s="80">
        <v>13</v>
      </c>
      <c r="C25" s="23" t="s">
        <v>58</v>
      </c>
      <c r="D25" s="178">
        <v>13</v>
      </c>
      <c r="E25" s="103">
        <v>9</v>
      </c>
      <c r="F25" s="179"/>
      <c r="G25" s="180">
        <v>492</v>
      </c>
    </row>
    <row r="26" spans="2:7" ht="15">
      <c r="B26" s="35">
        <v>14</v>
      </c>
      <c r="C26" s="23" t="s">
        <v>53</v>
      </c>
      <c r="D26" s="178">
        <v>14</v>
      </c>
      <c r="E26" s="103">
        <v>8</v>
      </c>
      <c r="F26" s="179"/>
      <c r="G26" s="180">
        <v>490</v>
      </c>
    </row>
    <row r="27" spans="2:7" ht="15">
      <c r="B27" s="53">
        <v>15</v>
      </c>
      <c r="C27" s="23" t="s">
        <v>59</v>
      </c>
      <c r="D27" s="178">
        <v>15</v>
      </c>
      <c r="E27" s="103">
        <v>7</v>
      </c>
      <c r="F27" s="179"/>
      <c r="G27" s="180">
        <v>490</v>
      </c>
    </row>
    <row r="28" spans="2:7" ht="15">
      <c r="B28" s="34">
        <v>16</v>
      </c>
      <c r="C28" s="23" t="s">
        <v>54</v>
      </c>
      <c r="D28" s="148">
        <v>16</v>
      </c>
      <c r="E28" s="154">
        <v>6</v>
      </c>
      <c r="F28" s="182"/>
      <c r="G28" s="180">
        <v>490</v>
      </c>
    </row>
    <row r="29" spans="2:7" ht="15">
      <c r="B29" s="34">
        <v>17</v>
      </c>
      <c r="C29" s="138" t="s">
        <v>46</v>
      </c>
      <c r="D29" s="153">
        <v>17</v>
      </c>
      <c r="E29" s="154">
        <v>5</v>
      </c>
      <c r="F29" s="179"/>
      <c r="G29" s="180">
        <v>488</v>
      </c>
    </row>
    <row r="30" spans="2:7" ht="15">
      <c r="B30" s="35">
        <v>18</v>
      </c>
      <c r="C30" s="22" t="s">
        <v>61</v>
      </c>
      <c r="D30" s="34">
        <v>18</v>
      </c>
      <c r="E30" s="34">
        <v>4</v>
      </c>
      <c r="F30" s="43"/>
      <c r="G30" s="38">
        <v>468</v>
      </c>
    </row>
    <row r="31" spans="2:7" ht="15">
      <c r="B31" s="35">
        <v>19</v>
      </c>
      <c r="C31" s="138" t="s">
        <v>62</v>
      </c>
      <c r="D31" s="183">
        <v>19</v>
      </c>
      <c r="E31" s="35">
        <v>3</v>
      </c>
      <c r="F31" s="43"/>
      <c r="G31" s="38">
        <v>463</v>
      </c>
    </row>
    <row r="32" spans="2:7" ht="15">
      <c r="B32" s="35">
        <v>20</v>
      </c>
      <c r="C32" s="23" t="s">
        <v>44</v>
      </c>
      <c r="D32" s="8">
        <v>20</v>
      </c>
      <c r="E32" s="35">
        <v>2</v>
      </c>
      <c r="F32" s="43"/>
      <c r="G32" s="38">
        <v>460</v>
      </c>
    </row>
    <row r="33" spans="2:7" ht="15.75" thickBot="1">
      <c r="B33" s="45">
        <v>21</v>
      </c>
      <c r="C33" s="46" t="s">
        <v>51</v>
      </c>
      <c r="D33" s="170">
        <v>21</v>
      </c>
      <c r="E33" s="45">
        <v>1</v>
      </c>
      <c r="F33" s="44"/>
      <c r="G33" s="14">
        <v>404</v>
      </c>
    </row>
    <row r="36" spans="2:7" ht="15.75">
      <c r="B36" s="51" t="s">
        <v>15</v>
      </c>
      <c r="D36" s="58" t="s">
        <v>33</v>
      </c>
      <c r="E36" s="11"/>
      <c r="F36" s="123" t="s">
        <v>65</v>
      </c>
      <c r="G36" s="123"/>
    </row>
    <row r="37" spans="2:7" ht="18">
      <c r="B37" s="48" t="s">
        <v>1</v>
      </c>
      <c r="C37" s="139" t="s">
        <v>96</v>
      </c>
      <c r="D37" s="139" t="s">
        <v>53</v>
      </c>
      <c r="E37" s="49"/>
      <c r="G37" s="112">
        <v>153</v>
      </c>
    </row>
    <row r="38" spans="2:7" ht="18">
      <c r="B38" s="50" t="s">
        <v>2</v>
      </c>
      <c r="C38" s="139" t="s">
        <v>97</v>
      </c>
      <c r="D38" s="139" t="s">
        <v>56</v>
      </c>
      <c r="E38" s="49"/>
      <c r="G38" s="112">
        <v>150</v>
      </c>
    </row>
    <row r="39" spans="2:7" ht="18">
      <c r="B39" s="50" t="s">
        <v>3</v>
      </c>
      <c r="C39" s="139" t="s">
        <v>98</v>
      </c>
      <c r="D39" s="139" t="s">
        <v>49</v>
      </c>
      <c r="E39" s="49"/>
      <c r="G39" s="112">
        <v>148</v>
      </c>
    </row>
  </sheetData>
  <sheetProtection/>
  <mergeCells count="5">
    <mergeCell ref="D11:E11"/>
    <mergeCell ref="C3:E4"/>
    <mergeCell ref="C5:E6"/>
    <mergeCell ref="B8:E8"/>
    <mergeCell ref="B9:E9"/>
  </mergeCells>
  <printOptions/>
  <pageMargins left="0.24" right="0.23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40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1.421875" style="0" customWidth="1"/>
    <col min="2" max="2" width="4.140625" style="11" customWidth="1"/>
    <col min="3" max="3" width="31.57421875" style="0" customWidth="1"/>
    <col min="4" max="4" width="17.57421875" style="0" customWidth="1"/>
    <col min="5" max="5" width="18.28125" style="0" customWidth="1"/>
    <col min="6" max="6" width="11.421875" style="0" customWidth="1"/>
    <col min="7" max="7" width="3.421875" style="0" customWidth="1"/>
  </cols>
  <sheetData>
    <row r="3" spans="3:5" ht="12.75">
      <c r="C3" s="243" t="s">
        <v>10</v>
      </c>
      <c r="D3" s="243"/>
      <c r="E3" s="243"/>
    </row>
    <row r="4" spans="3:5" ht="12.75">
      <c r="C4" s="243"/>
      <c r="D4" s="243"/>
      <c r="E4" s="243"/>
    </row>
    <row r="5" spans="3:5" ht="12.75">
      <c r="C5" s="243" t="s">
        <v>11</v>
      </c>
      <c r="D5" s="243"/>
      <c r="E5" s="243"/>
    </row>
    <row r="6" spans="3:5" ht="12.75">
      <c r="C6" s="243"/>
      <c r="D6" s="243"/>
      <c r="E6" s="243"/>
    </row>
    <row r="8" spans="2:5" ht="12.75">
      <c r="B8" s="244" t="s">
        <v>77</v>
      </c>
      <c r="C8" s="244"/>
      <c r="D8" s="244"/>
      <c r="E8" s="244"/>
    </row>
    <row r="9" spans="2:5" ht="12.75">
      <c r="B9" s="244" t="s">
        <v>11</v>
      </c>
      <c r="C9" s="244"/>
      <c r="D9" s="244"/>
      <c r="E9" s="244"/>
    </row>
    <row r="10" spans="2:5" ht="33.75" customHeight="1" thickBot="1">
      <c r="B10" s="3"/>
      <c r="C10" s="5"/>
      <c r="D10" s="5"/>
      <c r="E10" s="5"/>
    </row>
    <row r="11" spans="2:5" ht="15.75" thickBot="1">
      <c r="B11" s="27" t="s">
        <v>19</v>
      </c>
      <c r="C11" s="29"/>
      <c r="D11" s="246" t="s">
        <v>43</v>
      </c>
      <c r="E11" s="247"/>
    </row>
    <row r="12" spans="2:7" ht="15.75" thickBot="1">
      <c r="B12" s="28" t="s">
        <v>20</v>
      </c>
      <c r="C12" s="30" t="s">
        <v>0</v>
      </c>
      <c r="D12" s="59" t="s">
        <v>12</v>
      </c>
      <c r="E12" s="60" t="s">
        <v>13</v>
      </c>
      <c r="G12" s="7"/>
    </row>
    <row r="13" spans="2:7" ht="15">
      <c r="B13" s="191">
        <v>1</v>
      </c>
      <c r="C13" s="56" t="s">
        <v>61</v>
      </c>
      <c r="D13" s="203">
        <v>1</v>
      </c>
      <c r="E13" s="79">
        <v>21</v>
      </c>
      <c r="G13" s="2"/>
    </row>
    <row r="14" spans="2:7" ht="15">
      <c r="B14" s="177">
        <v>2</v>
      </c>
      <c r="C14" s="56" t="s">
        <v>64</v>
      </c>
      <c r="D14" s="172">
        <v>2</v>
      </c>
      <c r="E14" s="144">
        <v>20</v>
      </c>
      <c r="G14" s="2"/>
    </row>
    <row r="15" spans="2:5" ht="15">
      <c r="B15" s="177">
        <v>3</v>
      </c>
      <c r="C15" s="54" t="s">
        <v>53</v>
      </c>
      <c r="D15" s="172">
        <v>3</v>
      </c>
      <c r="E15" s="144">
        <v>19</v>
      </c>
    </row>
    <row r="16" spans="2:5" ht="15">
      <c r="B16" s="153">
        <v>4</v>
      </c>
      <c r="C16" s="23" t="s">
        <v>49</v>
      </c>
      <c r="D16" s="178">
        <v>4</v>
      </c>
      <c r="E16" s="103">
        <v>18</v>
      </c>
    </row>
    <row r="17" spans="2:5" ht="15">
      <c r="B17" s="153">
        <v>5</v>
      </c>
      <c r="C17" s="23" t="s">
        <v>45</v>
      </c>
      <c r="D17" s="178">
        <v>5</v>
      </c>
      <c r="E17" s="103">
        <v>17</v>
      </c>
    </row>
    <row r="18" spans="2:5" ht="15">
      <c r="B18" s="153">
        <v>6</v>
      </c>
      <c r="C18" s="23" t="s">
        <v>63</v>
      </c>
      <c r="D18" s="178">
        <v>6</v>
      </c>
      <c r="E18" s="103">
        <v>16</v>
      </c>
    </row>
    <row r="19" spans="2:5" ht="15">
      <c r="B19" s="153">
        <v>7</v>
      </c>
      <c r="C19" s="23" t="s">
        <v>57</v>
      </c>
      <c r="D19" s="178">
        <v>7</v>
      </c>
      <c r="E19" s="103">
        <v>15</v>
      </c>
    </row>
    <row r="20" spans="2:5" ht="15">
      <c r="B20" s="153">
        <v>8</v>
      </c>
      <c r="C20" s="138" t="s">
        <v>44</v>
      </c>
      <c r="D20" s="178">
        <v>8</v>
      </c>
      <c r="E20" s="103">
        <v>14</v>
      </c>
    </row>
    <row r="21" spans="2:5" ht="15">
      <c r="B21" s="153">
        <v>9</v>
      </c>
      <c r="C21" s="23" t="s">
        <v>59</v>
      </c>
      <c r="D21" s="178">
        <v>9</v>
      </c>
      <c r="E21" s="103">
        <v>13</v>
      </c>
    </row>
    <row r="22" spans="2:5" ht="15">
      <c r="B22" s="148">
        <v>10</v>
      </c>
      <c r="C22" s="23" t="s">
        <v>51</v>
      </c>
      <c r="D22" s="181">
        <v>10</v>
      </c>
      <c r="E22" s="154">
        <v>12</v>
      </c>
    </row>
    <row r="23" spans="2:5" ht="15">
      <c r="B23" s="153">
        <v>11</v>
      </c>
      <c r="C23" s="23" t="s">
        <v>52</v>
      </c>
      <c r="D23" s="178">
        <v>11</v>
      </c>
      <c r="E23" s="103">
        <v>11</v>
      </c>
    </row>
    <row r="24" spans="2:5" ht="15">
      <c r="B24" s="148">
        <v>12</v>
      </c>
      <c r="C24" s="138" t="s">
        <v>55</v>
      </c>
      <c r="D24" s="181">
        <v>12</v>
      </c>
      <c r="E24" s="154">
        <v>10</v>
      </c>
    </row>
    <row r="25" spans="2:5" ht="15">
      <c r="B25" s="148">
        <v>13</v>
      </c>
      <c r="C25" s="23" t="s">
        <v>60</v>
      </c>
      <c r="D25" s="181">
        <v>13</v>
      </c>
      <c r="E25" s="154">
        <v>9</v>
      </c>
    </row>
    <row r="26" spans="2:5" ht="15">
      <c r="B26" s="153">
        <v>14</v>
      </c>
      <c r="C26" s="23" t="s">
        <v>58</v>
      </c>
      <c r="D26" s="178">
        <v>14</v>
      </c>
      <c r="E26" s="103">
        <v>8</v>
      </c>
    </row>
    <row r="27" spans="2:5" ht="15">
      <c r="B27" s="153">
        <v>15</v>
      </c>
      <c r="C27" s="23" t="s">
        <v>47</v>
      </c>
      <c r="D27" s="178">
        <v>15</v>
      </c>
      <c r="E27" s="103">
        <v>7</v>
      </c>
    </row>
    <row r="28" spans="2:5" ht="15">
      <c r="B28" s="153">
        <v>16</v>
      </c>
      <c r="C28" s="23" t="s">
        <v>56</v>
      </c>
      <c r="D28" s="178">
        <v>16</v>
      </c>
      <c r="E28" s="103">
        <v>6</v>
      </c>
    </row>
    <row r="29" spans="2:5" ht="15">
      <c r="B29" s="153">
        <v>17</v>
      </c>
      <c r="C29" s="138" t="s">
        <v>46</v>
      </c>
      <c r="D29" s="178">
        <v>17</v>
      </c>
      <c r="E29" s="103">
        <v>5</v>
      </c>
    </row>
    <row r="30" spans="2:5" ht="15">
      <c r="B30" s="153">
        <v>18</v>
      </c>
      <c r="C30" s="23" t="s">
        <v>50</v>
      </c>
      <c r="D30" s="178">
        <v>18</v>
      </c>
      <c r="E30" s="103">
        <v>4</v>
      </c>
    </row>
    <row r="31" spans="2:5" ht="15">
      <c r="B31" s="189">
        <v>19</v>
      </c>
      <c r="C31" s="22" t="s">
        <v>54</v>
      </c>
      <c r="D31" s="178">
        <v>19</v>
      </c>
      <c r="E31" s="103">
        <v>3</v>
      </c>
    </row>
    <row r="32" spans="2:5" ht="15">
      <c r="B32" s="153">
        <v>20</v>
      </c>
      <c r="C32" s="23" t="s">
        <v>48</v>
      </c>
      <c r="D32" s="153">
        <v>20</v>
      </c>
      <c r="E32" s="103">
        <v>2</v>
      </c>
    </row>
    <row r="33" spans="2:5" ht="15.75" thickBot="1">
      <c r="B33" s="195">
        <v>21</v>
      </c>
      <c r="C33" s="164" t="s">
        <v>62</v>
      </c>
      <c r="D33" s="184">
        <v>0</v>
      </c>
      <c r="E33" s="186">
        <v>0</v>
      </c>
    </row>
    <row r="37" ht="12.75">
      <c r="B37"/>
    </row>
    <row r="38" ht="14.25">
      <c r="B38" s="7"/>
    </row>
    <row r="39" ht="12.75">
      <c r="B39" s="2"/>
    </row>
    <row r="40" ht="12.75">
      <c r="B40" s="2"/>
    </row>
  </sheetData>
  <sheetProtection/>
  <mergeCells count="5">
    <mergeCell ref="D11:E11"/>
    <mergeCell ref="C3:E4"/>
    <mergeCell ref="C5:E6"/>
    <mergeCell ref="B8:E8"/>
    <mergeCell ref="B9:E9"/>
  </mergeCells>
  <printOptions/>
  <pageMargins left="0.24" right="0.28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4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4.8515625" style="0" customWidth="1"/>
    <col min="2" max="2" width="4.7109375" style="11" customWidth="1"/>
    <col min="3" max="3" width="27.421875" style="0" customWidth="1"/>
    <col min="4" max="4" width="18.28125" style="0" customWidth="1"/>
    <col min="5" max="5" width="18.140625" style="0" customWidth="1"/>
  </cols>
  <sheetData>
    <row r="3" spans="3:5" ht="12.75">
      <c r="C3" s="243" t="s">
        <v>10</v>
      </c>
      <c r="D3" s="243"/>
      <c r="E3" s="243"/>
    </row>
    <row r="4" spans="3:5" ht="12.75">
      <c r="C4" s="243"/>
      <c r="D4" s="243"/>
      <c r="E4" s="243"/>
    </row>
    <row r="5" spans="3:5" ht="12.75">
      <c r="C5" s="243" t="s">
        <v>11</v>
      </c>
      <c r="D5" s="243"/>
      <c r="E5" s="243"/>
    </row>
    <row r="6" spans="3:5" ht="12.75">
      <c r="C6" s="243"/>
      <c r="D6" s="243"/>
      <c r="E6" s="243"/>
    </row>
    <row r="8" spans="2:5" ht="12.75">
      <c r="B8" s="244" t="s">
        <v>77</v>
      </c>
      <c r="C8" s="244"/>
      <c r="D8" s="244"/>
      <c r="E8" s="244"/>
    </row>
    <row r="9" spans="2:5" ht="12.75">
      <c r="B9" s="244" t="s">
        <v>11</v>
      </c>
      <c r="C9" s="244"/>
      <c r="D9" s="244"/>
      <c r="E9" s="244"/>
    </row>
    <row r="10" spans="2:5" ht="30" customHeight="1" thickBot="1">
      <c r="B10" s="3"/>
      <c r="C10" s="5"/>
      <c r="D10" s="5"/>
      <c r="E10" s="5"/>
    </row>
    <row r="11" spans="2:5" ht="15.75" thickBot="1">
      <c r="B11" s="27" t="s">
        <v>19</v>
      </c>
      <c r="C11" s="29"/>
      <c r="D11" s="246" t="s">
        <v>22</v>
      </c>
      <c r="E11" s="247"/>
    </row>
    <row r="12" spans="2:5" ht="15.75" thickBot="1">
      <c r="B12" s="28" t="s">
        <v>20</v>
      </c>
      <c r="C12" s="30" t="s">
        <v>0</v>
      </c>
      <c r="D12" s="59" t="s">
        <v>12</v>
      </c>
      <c r="E12" s="60" t="s">
        <v>13</v>
      </c>
    </row>
    <row r="13" spans="2:5" ht="12.75">
      <c r="B13" s="55">
        <v>1</v>
      </c>
      <c r="C13" s="124" t="s">
        <v>46</v>
      </c>
      <c r="D13" s="121">
        <v>1</v>
      </c>
      <c r="E13" s="122">
        <v>21</v>
      </c>
    </row>
    <row r="14" spans="2:5" ht="12.75">
      <c r="B14" s="57">
        <v>2</v>
      </c>
      <c r="C14" s="168" t="s">
        <v>64</v>
      </c>
      <c r="D14" s="121">
        <v>2</v>
      </c>
      <c r="E14" s="53">
        <v>20</v>
      </c>
    </row>
    <row r="15" spans="2:5" ht="12.75">
      <c r="B15" s="57">
        <v>3</v>
      </c>
      <c r="C15" s="167" t="s">
        <v>45</v>
      </c>
      <c r="D15" s="121">
        <v>3</v>
      </c>
      <c r="E15" s="53">
        <v>19</v>
      </c>
    </row>
    <row r="16" spans="2:5" ht="12.75">
      <c r="B16" s="8">
        <v>4</v>
      </c>
      <c r="C16" s="129" t="s">
        <v>47</v>
      </c>
      <c r="D16" s="32">
        <v>4</v>
      </c>
      <c r="E16" s="35">
        <v>18</v>
      </c>
    </row>
    <row r="17" spans="2:5" ht="12.75">
      <c r="B17" s="8">
        <v>5</v>
      </c>
      <c r="C17" s="129" t="s">
        <v>50</v>
      </c>
      <c r="D17" s="32">
        <v>5</v>
      </c>
      <c r="E17" s="35">
        <v>17</v>
      </c>
    </row>
    <row r="18" spans="2:5" ht="12.75">
      <c r="B18" s="8">
        <v>6</v>
      </c>
      <c r="C18" s="129" t="s">
        <v>48</v>
      </c>
      <c r="D18" s="32">
        <v>6</v>
      </c>
      <c r="E18" s="35">
        <v>16</v>
      </c>
    </row>
    <row r="19" spans="2:5" ht="12.75">
      <c r="B19" s="19">
        <v>7</v>
      </c>
      <c r="C19" s="130" t="s">
        <v>55</v>
      </c>
      <c r="D19" s="32">
        <v>7</v>
      </c>
      <c r="E19" s="35">
        <v>15</v>
      </c>
    </row>
    <row r="20" spans="2:5" ht="12.75">
      <c r="B20" s="8">
        <v>8</v>
      </c>
      <c r="C20" s="129" t="s">
        <v>61</v>
      </c>
      <c r="D20" s="32">
        <v>8</v>
      </c>
      <c r="E20" s="34">
        <v>14</v>
      </c>
    </row>
    <row r="21" spans="2:5" ht="12.75">
      <c r="B21" s="37">
        <v>9</v>
      </c>
      <c r="C21" s="129" t="s">
        <v>54</v>
      </c>
      <c r="D21" s="3">
        <v>9</v>
      </c>
      <c r="E21" s="35">
        <v>13</v>
      </c>
    </row>
    <row r="22" spans="2:5" ht="12.75">
      <c r="B22" s="16">
        <v>10</v>
      </c>
      <c r="C22" s="129" t="s">
        <v>44</v>
      </c>
      <c r="D22" s="32">
        <v>10</v>
      </c>
      <c r="E22" s="35">
        <v>12</v>
      </c>
    </row>
    <row r="23" spans="2:5" ht="12.75">
      <c r="B23" s="16">
        <v>11</v>
      </c>
      <c r="C23" s="129" t="s">
        <v>49</v>
      </c>
      <c r="D23" s="32">
        <v>11</v>
      </c>
      <c r="E23" s="35">
        <v>11</v>
      </c>
    </row>
    <row r="24" spans="2:5" ht="12.75">
      <c r="B24" s="8">
        <v>12</v>
      </c>
      <c r="C24" s="129" t="s">
        <v>57</v>
      </c>
      <c r="D24" s="32">
        <v>12</v>
      </c>
      <c r="E24" s="34">
        <v>10</v>
      </c>
    </row>
    <row r="25" spans="2:5" ht="12.75">
      <c r="B25" s="8">
        <v>13</v>
      </c>
      <c r="C25" s="129" t="s">
        <v>51</v>
      </c>
      <c r="D25" s="32">
        <v>13</v>
      </c>
      <c r="E25" s="35">
        <v>9</v>
      </c>
    </row>
    <row r="26" spans="2:5" ht="12.75">
      <c r="B26" s="8">
        <v>14</v>
      </c>
      <c r="C26" s="129" t="s">
        <v>53</v>
      </c>
      <c r="D26" s="32">
        <v>14</v>
      </c>
      <c r="E26" s="35">
        <v>8</v>
      </c>
    </row>
    <row r="27" spans="2:5" ht="12.75">
      <c r="B27" s="8">
        <v>15</v>
      </c>
      <c r="C27" s="129" t="s">
        <v>58</v>
      </c>
      <c r="D27" s="32">
        <v>15</v>
      </c>
      <c r="E27" s="35">
        <v>7</v>
      </c>
    </row>
    <row r="28" spans="2:5" ht="12.75">
      <c r="B28" s="8">
        <v>16</v>
      </c>
      <c r="C28" s="129" t="s">
        <v>52</v>
      </c>
      <c r="D28" s="32">
        <v>16</v>
      </c>
      <c r="E28" s="35">
        <v>6</v>
      </c>
    </row>
    <row r="29" spans="2:5" ht="12.75">
      <c r="B29" s="8">
        <v>17</v>
      </c>
      <c r="C29" s="129" t="s">
        <v>59</v>
      </c>
      <c r="D29" s="32">
        <v>17</v>
      </c>
      <c r="E29" s="35">
        <v>5</v>
      </c>
    </row>
    <row r="30" spans="2:5" ht="12.75">
      <c r="B30" s="8">
        <v>18</v>
      </c>
      <c r="C30" s="130" t="s">
        <v>60</v>
      </c>
      <c r="D30" s="32">
        <v>18</v>
      </c>
      <c r="E30" s="35">
        <v>4</v>
      </c>
    </row>
    <row r="31" spans="2:5" ht="12.75">
      <c r="B31" s="8">
        <v>19</v>
      </c>
      <c r="C31" s="131" t="s">
        <v>56</v>
      </c>
      <c r="D31" s="32">
        <v>19</v>
      </c>
      <c r="E31" s="35">
        <v>3</v>
      </c>
    </row>
    <row r="32" spans="2:5" ht="12.75">
      <c r="B32" s="8">
        <v>20</v>
      </c>
      <c r="C32" s="129" t="s">
        <v>63</v>
      </c>
      <c r="D32" s="32">
        <v>0</v>
      </c>
      <c r="E32" s="35">
        <v>0</v>
      </c>
    </row>
    <row r="33" spans="2:5" ht="13.5" thickBot="1">
      <c r="B33" s="18">
        <v>21</v>
      </c>
      <c r="C33" s="132" t="s">
        <v>62</v>
      </c>
      <c r="D33" s="169">
        <v>0</v>
      </c>
      <c r="E33" s="36">
        <v>0</v>
      </c>
    </row>
    <row r="34" ht="12.75">
      <c r="B34" s="15"/>
    </row>
  </sheetData>
  <sheetProtection/>
  <mergeCells count="5">
    <mergeCell ref="D11:E11"/>
    <mergeCell ref="C3:E4"/>
    <mergeCell ref="C5:E6"/>
    <mergeCell ref="B8:E8"/>
    <mergeCell ref="B9:E9"/>
  </mergeCells>
  <printOptions/>
  <pageMargins left="0.49" right="0.23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0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6.00390625" style="0" customWidth="1"/>
    <col min="2" max="2" width="5.28125" style="11" customWidth="1"/>
    <col min="3" max="3" width="27.421875" style="0" customWidth="1"/>
    <col min="4" max="5" width="18.28125" style="0" customWidth="1"/>
    <col min="6" max="6" width="9.28125" style="0" customWidth="1"/>
    <col min="7" max="7" width="4.7109375" style="0" customWidth="1"/>
  </cols>
  <sheetData>
    <row r="3" spans="3:5" ht="12.75">
      <c r="C3" s="243" t="s">
        <v>10</v>
      </c>
      <c r="D3" s="243"/>
      <c r="E3" s="243"/>
    </row>
    <row r="4" spans="3:5" ht="12.75">
      <c r="C4" s="243"/>
      <c r="D4" s="243"/>
      <c r="E4" s="243"/>
    </row>
    <row r="5" spans="3:9" ht="12.75">
      <c r="C5" s="243" t="s">
        <v>11</v>
      </c>
      <c r="D5" s="243"/>
      <c r="E5" s="243"/>
      <c r="I5" s="9"/>
    </row>
    <row r="6" spans="3:5" ht="12.75">
      <c r="C6" s="243"/>
      <c r="D6" s="243"/>
      <c r="E6" s="243"/>
    </row>
    <row r="8" spans="2:5" ht="12.75">
      <c r="B8" s="244" t="s">
        <v>77</v>
      </c>
      <c r="C8" s="244"/>
      <c r="D8" s="244"/>
      <c r="E8" s="244"/>
    </row>
    <row r="9" spans="2:5" ht="12.75">
      <c r="B9" s="244" t="s">
        <v>11</v>
      </c>
      <c r="C9" s="244"/>
      <c r="D9" s="244"/>
      <c r="E9" s="244"/>
    </row>
    <row r="10" spans="2:5" ht="30" customHeight="1" thickBot="1">
      <c r="B10" s="3"/>
      <c r="C10" s="5"/>
      <c r="D10" s="5"/>
      <c r="E10" s="5"/>
    </row>
    <row r="11" spans="2:5" ht="15.75" thickBot="1">
      <c r="B11" s="27" t="s">
        <v>19</v>
      </c>
      <c r="C11" s="29"/>
      <c r="D11" s="246" t="s">
        <v>18</v>
      </c>
      <c r="E11" s="247"/>
    </row>
    <row r="12" spans="2:7" ht="15.75" thickBot="1">
      <c r="B12" s="28" t="s">
        <v>20</v>
      </c>
      <c r="C12" s="30" t="s">
        <v>0</v>
      </c>
      <c r="D12" s="31" t="s">
        <v>12</v>
      </c>
      <c r="E12" s="33" t="s">
        <v>13</v>
      </c>
      <c r="G12" s="7"/>
    </row>
    <row r="13" spans="2:7" s="13" customFormat="1" ht="15">
      <c r="B13" s="191">
        <v>1</v>
      </c>
      <c r="C13" s="56" t="s">
        <v>54</v>
      </c>
      <c r="D13" s="203">
        <v>1</v>
      </c>
      <c r="E13" s="79">
        <v>21</v>
      </c>
      <c r="G13" s="82"/>
    </row>
    <row r="14" spans="2:7" s="13" customFormat="1" ht="15">
      <c r="B14" s="143">
        <v>2</v>
      </c>
      <c r="C14" s="56" t="s">
        <v>45</v>
      </c>
      <c r="D14" s="166">
        <v>2</v>
      </c>
      <c r="E14" s="163">
        <v>20</v>
      </c>
      <c r="G14" s="82"/>
    </row>
    <row r="15" spans="2:5" ht="15">
      <c r="B15" s="177">
        <v>3</v>
      </c>
      <c r="C15" s="54" t="s">
        <v>53</v>
      </c>
      <c r="D15" s="172">
        <v>3</v>
      </c>
      <c r="E15" s="144">
        <v>19</v>
      </c>
    </row>
    <row r="16" spans="2:5" s="13" customFormat="1" ht="15">
      <c r="B16" s="153">
        <v>4</v>
      </c>
      <c r="C16" s="23" t="s">
        <v>59</v>
      </c>
      <c r="D16" s="178">
        <v>4</v>
      </c>
      <c r="E16" s="103">
        <v>18</v>
      </c>
    </row>
    <row r="17" spans="2:5" ht="15">
      <c r="B17" s="189">
        <v>5</v>
      </c>
      <c r="C17" s="23" t="s">
        <v>47</v>
      </c>
      <c r="D17" s="178">
        <v>5</v>
      </c>
      <c r="E17" s="103">
        <v>17</v>
      </c>
    </row>
    <row r="18" spans="2:5" ht="15">
      <c r="B18" s="153">
        <v>6</v>
      </c>
      <c r="C18" s="138" t="s">
        <v>60</v>
      </c>
      <c r="D18" s="178">
        <v>6</v>
      </c>
      <c r="E18" s="103">
        <v>16</v>
      </c>
    </row>
    <row r="19" spans="2:5" ht="15">
      <c r="B19" s="153">
        <v>7</v>
      </c>
      <c r="C19" s="23" t="s">
        <v>57</v>
      </c>
      <c r="D19" s="178">
        <v>7</v>
      </c>
      <c r="E19" s="103">
        <v>15</v>
      </c>
    </row>
    <row r="20" spans="2:5" ht="15">
      <c r="B20" s="153">
        <v>8</v>
      </c>
      <c r="C20" s="23" t="s">
        <v>56</v>
      </c>
      <c r="D20" s="178">
        <v>8</v>
      </c>
      <c r="E20" s="103">
        <v>14</v>
      </c>
    </row>
    <row r="21" spans="2:5" ht="15">
      <c r="B21" s="153">
        <v>9</v>
      </c>
      <c r="C21" s="23" t="s">
        <v>46</v>
      </c>
      <c r="D21" s="178">
        <v>9</v>
      </c>
      <c r="E21" s="103">
        <v>16</v>
      </c>
    </row>
    <row r="22" spans="2:5" ht="15">
      <c r="B22" s="153">
        <v>10</v>
      </c>
      <c r="C22" s="23" t="s">
        <v>64</v>
      </c>
      <c r="D22" s="83">
        <v>10</v>
      </c>
      <c r="E22" s="84">
        <v>12</v>
      </c>
    </row>
    <row r="23" spans="2:5" ht="15">
      <c r="B23" s="153">
        <v>11</v>
      </c>
      <c r="C23" s="23" t="s">
        <v>58</v>
      </c>
      <c r="D23" s="178">
        <v>11</v>
      </c>
      <c r="E23" s="103">
        <v>11</v>
      </c>
    </row>
    <row r="24" spans="2:5" ht="15">
      <c r="B24" s="153">
        <v>12</v>
      </c>
      <c r="C24" s="23" t="s">
        <v>51</v>
      </c>
      <c r="D24" s="178">
        <v>12</v>
      </c>
      <c r="E24" s="103">
        <v>10</v>
      </c>
    </row>
    <row r="25" spans="2:5" ht="15">
      <c r="B25" s="153">
        <v>13</v>
      </c>
      <c r="C25" s="23" t="s">
        <v>95</v>
      </c>
      <c r="D25" s="178">
        <v>13</v>
      </c>
      <c r="E25" s="103">
        <v>9</v>
      </c>
    </row>
    <row r="26" spans="2:5" ht="15">
      <c r="B26" s="153">
        <v>14</v>
      </c>
      <c r="C26" s="23" t="s">
        <v>55</v>
      </c>
      <c r="D26" s="83">
        <v>14</v>
      </c>
      <c r="E26" s="84">
        <v>8</v>
      </c>
    </row>
    <row r="27" spans="2:5" ht="15">
      <c r="B27" s="153">
        <v>15</v>
      </c>
      <c r="C27" s="23" t="s">
        <v>48</v>
      </c>
      <c r="D27" s="178">
        <v>15</v>
      </c>
      <c r="E27" s="103">
        <v>7</v>
      </c>
    </row>
    <row r="28" spans="2:5" ht="15">
      <c r="B28" s="148">
        <v>16</v>
      </c>
      <c r="C28" s="138" t="s">
        <v>61</v>
      </c>
      <c r="D28" s="181">
        <v>16</v>
      </c>
      <c r="E28" s="154">
        <v>6</v>
      </c>
    </row>
    <row r="29" spans="2:5" ht="15">
      <c r="B29" s="148">
        <v>17</v>
      </c>
      <c r="C29" s="23" t="s">
        <v>52</v>
      </c>
      <c r="D29" s="181">
        <v>17</v>
      </c>
      <c r="E29" s="154">
        <v>5</v>
      </c>
    </row>
    <row r="30" spans="2:5" ht="15">
      <c r="B30" s="153">
        <v>18</v>
      </c>
      <c r="C30" s="22" t="s">
        <v>50</v>
      </c>
      <c r="D30" s="178">
        <v>18</v>
      </c>
      <c r="E30" s="103">
        <v>4</v>
      </c>
    </row>
    <row r="31" spans="2:5" ht="15">
      <c r="B31" s="153">
        <v>19</v>
      </c>
      <c r="C31" s="138" t="s">
        <v>44</v>
      </c>
      <c r="D31" s="153">
        <v>0</v>
      </c>
      <c r="E31" s="103">
        <v>0</v>
      </c>
    </row>
    <row r="32" spans="2:5" ht="15">
      <c r="B32" s="153">
        <v>20</v>
      </c>
      <c r="C32" s="23" t="s">
        <v>62</v>
      </c>
      <c r="D32" s="178">
        <v>0</v>
      </c>
      <c r="E32" s="103">
        <v>0</v>
      </c>
    </row>
    <row r="33" spans="2:5" ht="15.75" thickBot="1">
      <c r="B33" s="195">
        <v>21</v>
      </c>
      <c r="C33" s="24" t="s">
        <v>63</v>
      </c>
      <c r="D33" s="184">
        <v>0</v>
      </c>
      <c r="E33" s="186">
        <v>0</v>
      </c>
    </row>
    <row r="37" spans="2:5" ht="12.75">
      <c r="B37" s="58"/>
      <c r="C37" s="58"/>
      <c r="D37" s="58"/>
      <c r="E37" s="58"/>
    </row>
    <row r="38" spans="2:5" ht="15">
      <c r="B38" s="64"/>
      <c r="C38" s="65"/>
      <c r="D38" s="250"/>
      <c r="E38" s="250"/>
    </row>
    <row r="39" spans="2:5" ht="12.75">
      <c r="B39" s="66"/>
      <c r="C39" s="65"/>
      <c r="D39" s="250"/>
      <c r="E39" s="250"/>
    </row>
    <row r="40" spans="2:5" ht="12.75">
      <c r="B40" s="66"/>
      <c r="C40" s="65"/>
      <c r="D40" s="250"/>
      <c r="E40" s="250"/>
    </row>
  </sheetData>
  <sheetProtection/>
  <mergeCells count="8">
    <mergeCell ref="C3:E4"/>
    <mergeCell ref="C5:E6"/>
    <mergeCell ref="B8:E8"/>
    <mergeCell ref="B9:E9"/>
    <mergeCell ref="D38:E38"/>
    <mergeCell ref="D40:E40"/>
    <mergeCell ref="D39:E39"/>
    <mergeCell ref="D11:E11"/>
  </mergeCells>
  <printOptions/>
  <pageMargins left="0.43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3"/>
  <sheetViews>
    <sheetView zoomScalePageLayoutView="0" workbookViewId="0" topLeftCell="A5">
      <selection activeCell="C19" sqref="C19"/>
    </sheetView>
  </sheetViews>
  <sheetFormatPr defaultColWidth="11.421875" defaultRowHeight="12.75"/>
  <cols>
    <col min="1" max="1" width="6.00390625" style="0" customWidth="1"/>
    <col min="2" max="2" width="5.28125" style="11" customWidth="1"/>
    <col min="3" max="3" width="27.421875" style="0" customWidth="1"/>
    <col min="4" max="4" width="18.28125" style="0" customWidth="1"/>
    <col min="5" max="5" width="6.140625" style="0" customWidth="1"/>
    <col min="6" max="7" width="6.421875" style="0" customWidth="1"/>
    <col min="8" max="8" width="7.421875" style="0" customWidth="1"/>
  </cols>
  <sheetData>
    <row r="3" spans="3:5" ht="12.75">
      <c r="C3" s="243" t="s">
        <v>10</v>
      </c>
      <c r="D3" s="243"/>
      <c r="E3" s="243"/>
    </row>
    <row r="4" spans="3:5" ht="12.75">
      <c r="C4" s="243"/>
      <c r="D4" s="243"/>
      <c r="E4" s="243"/>
    </row>
    <row r="5" spans="3:9" ht="19.5" customHeight="1">
      <c r="C5" s="76" t="s">
        <v>11</v>
      </c>
      <c r="D5" s="76"/>
      <c r="E5" s="76"/>
      <c r="F5" s="75"/>
      <c r="I5" s="9"/>
    </row>
    <row r="6" spans="3:6" ht="3" customHeight="1">
      <c r="C6" s="76"/>
      <c r="D6" s="76"/>
      <c r="E6" s="76"/>
      <c r="F6" s="75"/>
    </row>
    <row r="8" spans="2:5" ht="12.75">
      <c r="B8" s="77" t="s">
        <v>77</v>
      </c>
      <c r="C8" s="77"/>
      <c r="D8" s="77"/>
      <c r="E8" s="77"/>
    </row>
    <row r="9" spans="2:5" ht="12.75">
      <c r="B9" s="244" t="s">
        <v>11</v>
      </c>
      <c r="C9" s="244"/>
      <c r="D9" s="244"/>
      <c r="E9" s="244"/>
    </row>
    <row r="10" spans="2:5" ht="30" customHeight="1" thickBot="1">
      <c r="B10" s="3"/>
      <c r="C10" s="5"/>
      <c r="D10" s="1"/>
      <c r="E10" s="1"/>
    </row>
    <row r="11" spans="2:8" ht="15.75" thickBot="1">
      <c r="B11" s="27" t="s">
        <v>19</v>
      </c>
      <c r="C11" s="67"/>
      <c r="D11" s="73" t="s">
        <v>25</v>
      </c>
      <c r="E11" s="246" t="s">
        <v>26</v>
      </c>
      <c r="F11" s="251"/>
      <c r="G11" s="251"/>
      <c r="H11" s="247"/>
    </row>
    <row r="12" spans="2:8" ht="15.75" thickBot="1">
      <c r="B12" s="28" t="s">
        <v>20</v>
      </c>
      <c r="C12" s="72" t="s">
        <v>0</v>
      </c>
      <c r="D12" s="68" t="s">
        <v>12</v>
      </c>
      <c r="E12" s="33" t="s">
        <v>28</v>
      </c>
      <c r="F12" s="70" t="s">
        <v>29</v>
      </c>
      <c r="G12" s="71" t="s">
        <v>30</v>
      </c>
      <c r="H12" s="70" t="s">
        <v>27</v>
      </c>
    </row>
    <row r="13" spans="2:8" ht="14.25">
      <c r="B13" s="69">
        <v>1</v>
      </c>
      <c r="C13" s="133" t="s">
        <v>57</v>
      </c>
      <c r="D13" s="52">
        <v>1</v>
      </c>
      <c r="E13" s="88">
        <v>287</v>
      </c>
      <c r="F13" s="89">
        <v>258</v>
      </c>
      <c r="G13" s="90">
        <v>317</v>
      </c>
      <c r="H13" s="78">
        <f aca="true" t="shared" si="0" ref="H13:H29">SUM(E13:G13)</f>
        <v>862</v>
      </c>
    </row>
    <row r="14" spans="2:8" ht="14.25">
      <c r="B14" s="87">
        <v>2</v>
      </c>
      <c r="C14" s="134" t="s">
        <v>50</v>
      </c>
      <c r="D14" s="86">
        <v>2</v>
      </c>
      <c r="E14" s="87">
        <v>204</v>
      </c>
      <c r="F14" s="91">
        <v>291</v>
      </c>
      <c r="G14" s="92">
        <v>351</v>
      </c>
      <c r="H14" s="79">
        <f t="shared" si="0"/>
        <v>846</v>
      </c>
    </row>
    <row r="15" spans="2:8" ht="15" thickBot="1">
      <c r="B15" s="104">
        <v>3</v>
      </c>
      <c r="C15" s="135" t="s">
        <v>63</v>
      </c>
      <c r="D15" s="108">
        <v>3</v>
      </c>
      <c r="E15" s="104">
        <v>272</v>
      </c>
      <c r="F15" s="105">
        <v>233</v>
      </c>
      <c r="G15" s="106">
        <v>296</v>
      </c>
      <c r="H15" s="107">
        <f t="shared" si="0"/>
        <v>801</v>
      </c>
    </row>
    <row r="16" spans="1:8" s="97" customFormat="1" ht="14.25">
      <c r="A16" s="93"/>
      <c r="B16" s="26">
        <v>4</v>
      </c>
      <c r="C16" s="136" t="s">
        <v>46</v>
      </c>
      <c r="D16" s="32">
        <v>4</v>
      </c>
      <c r="E16" s="85">
        <v>278</v>
      </c>
      <c r="F16" s="94">
        <v>275</v>
      </c>
      <c r="G16" s="95">
        <v>238</v>
      </c>
      <c r="H16" s="96">
        <f t="shared" si="0"/>
        <v>791</v>
      </c>
    </row>
    <row r="17" spans="2:8" s="97" customFormat="1" ht="14.25">
      <c r="B17" s="100">
        <v>5</v>
      </c>
      <c r="C17" s="126" t="s">
        <v>59</v>
      </c>
      <c r="D17" s="83">
        <v>5</v>
      </c>
      <c r="E17" s="101">
        <v>291</v>
      </c>
      <c r="F17" s="84">
        <v>183</v>
      </c>
      <c r="G17" s="102">
        <v>295</v>
      </c>
      <c r="H17" s="96">
        <f t="shared" si="0"/>
        <v>769</v>
      </c>
    </row>
    <row r="18" spans="2:8" s="97" customFormat="1" ht="14.25">
      <c r="B18" s="98">
        <v>6</v>
      </c>
      <c r="C18" s="128" t="s">
        <v>56</v>
      </c>
      <c r="D18" s="81">
        <v>6</v>
      </c>
      <c r="E18" s="85">
        <v>263</v>
      </c>
      <c r="F18" s="94">
        <v>224</v>
      </c>
      <c r="G18" s="95">
        <v>281</v>
      </c>
      <c r="H18" s="96">
        <f t="shared" si="0"/>
        <v>768</v>
      </c>
    </row>
    <row r="19" spans="2:8" s="97" customFormat="1" ht="14.25">
      <c r="B19" s="98">
        <v>7</v>
      </c>
      <c r="C19" s="128" t="s">
        <v>48</v>
      </c>
      <c r="D19" s="81">
        <v>7</v>
      </c>
      <c r="E19" s="85">
        <v>204</v>
      </c>
      <c r="F19" s="94">
        <v>246</v>
      </c>
      <c r="G19" s="95">
        <v>302</v>
      </c>
      <c r="H19" s="96">
        <f t="shared" si="0"/>
        <v>752</v>
      </c>
    </row>
    <row r="20" spans="2:8" s="97" customFormat="1" ht="14.25">
      <c r="B20" s="99">
        <v>8</v>
      </c>
      <c r="C20" s="128" t="s">
        <v>55</v>
      </c>
      <c r="D20" s="81">
        <v>8</v>
      </c>
      <c r="E20" s="85">
        <v>222</v>
      </c>
      <c r="F20" s="94">
        <v>284</v>
      </c>
      <c r="G20" s="95">
        <v>245</v>
      </c>
      <c r="H20" s="96">
        <f t="shared" si="0"/>
        <v>751</v>
      </c>
    </row>
    <row r="21" spans="2:8" s="97" customFormat="1" ht="14.25">
      <c r="B21" s="98">
        <v>9</v>
      </c>
      <c r="C21" s="128" t="s">
        <v>47</v>
      </c>
      <c r="D21" s="81">
        <v>9</v>
      </c>
      <c r="E21" s="85">
        <v>281</v>
      </c>
      <c r="F21" s="94">
        <v>227</v>
      </c>
      <c r="G21" s="95">
        <v>199</v>
      </c>
      <c r="H21" s="96">
        <f t="shared" si="0"/>
        <v>707</v>
      </c>
    </row>
    <row r="22" spans="2:8" s="97" customFormat="1" ht="14.25">
      <c r="B22" s="98">
        <v>10</v>
      </c>
      <c r="C22" s="128" t="s">
        <v>45</v>
      </c>
      <c r="D22" s="81">
        <v>10</v>
      </c>
      <c r="E22" s="85">
        <v>239</v>
      </c>
      <c r="F22" s="94">
        <v>230</v>
      </c>
      <c r="G22" s="95">
        <v>222</v>
      </c>
      <c r="H22" s="96">
        <f t="shared" si="0"/>
        <v>691</v>
      </c>
    </row>
    <row r="23" spans="2:8" ht="14.25">
      <c r="B23" s="8">
        <v>11</v>
      </c>
      <c r="C23" s="126" t="s">
        <v>51</v>
      </c>
      <c r="D23" s="252">
        <v>11</v>
      </c>
      <c r="E23" s="101">
        <v>289</v>
      </c>
      <c r="F23" s="84">
        <v>199</v>
      </c>
      <c r="G23" s="102">
        <v>201</v>
      </c>
      <c r="H23" s="96">
        <f t="shared" si="0"/>
        <v>689</v>
      </c>
    </row>
    <row r="24" spans="2:8" ht="14.25">
      <c r="B24" s="98">
        <v>12</v>
      </c>
      <c r="C24" s="128" t="s">
        <v>64</v>
      </c>
      <c r="D24" s="81">
        <v>12</v>
      </c>
      <c r="E24" s="85">
        <v>252</v>
      </c>
      <c r="F24" s="94">
        <v>221</v>
      </c>
      <c r="G24" s="95">
        <v>208</v>
      </c>
      <c r="H24" s="96">
        <f t="shared" si="0"/>
        <v>681</v>
      </c>
    </row>
    <row r="25" spans="2:8" ht="14.25">
      <c r="B25" s="99">
        <v>13</v>
      </c>
      <c r="C25" s="128" t="s">
        <v>52</v>
      </c>
      <c r="D25" s="81">
        <v>13</v>
      </c>
      <c r="E25" s="85">
        <v>286</v>
      </c>
      <c r="F25" s="94">
        <v>132</v>
      </c>
      <c r="G25" s="95">
        <v>236</v>
      </c>
      <c r="H25" s="96">
        <f t="shared" si="0"/>
        <v>654</v>
      </c>
    </row>
    <row r="26" spans="2:8" ht="14.25">
      <c r="B26" s="98">
        <v>14</v>
      </c>
      <c r="C26" s="128" t="s">
        <v>58</v>
      </c>
      <c r="D26" s="81">
        <v>14</v>
      </c>
      <c r="E26" s="85">
        <v>230</v>
      </c>
      <c r="F26" s="94">
        <v>216</v>
      </c>
      <c r="G26" s="95">
        <v>202</v>
      </c>
      <c r="H26" s="96">
        <f t="shared" si="0"/>
        <v>648</v>
      </c>
    </row>
    <row r="27" spans="2:8" ht="14.25">
      <c r="B27" s="98">
        <v>15</v>
      </c>
      <c r="C27" s="128" t="s">
        <v>49</v>
      </c>
      <c r="D27" s="81">
        <v>15</v>
      </c>
      <c r="E27" s="85">
        <v>165</v>
      </c>
      <c r="F27" s="94">
        <v>200</v>
      </c>
      <c r="G27" s="95">
        <v>237</v>
      </c>
      <c r="H27" s="96">
        <f t="shared" si="0"/>
        <v>602</v>
      </c>
    </row>
    <row r="28" spans="2:8" ht="14.25">
      <c r="B28" s="8">
        <v>16</v>
      </c>
      <c r="C28" s="126" t="s">
        <v>53</v>
      </c>
      <c r="D28" s="252">
        <v>16</v>
      </c>
      <c r="E28" s="101">
        <v>92</v>
      </c>
      <c r="F28" s="84">
        <v>203</v>
      </c>
      <c r="G28" s="102">
        <v>270</v>
      </c>
      <c r="H28" s="96">
        <f t="shared" si="0"/>
        <v>565</v>
      </c>
    </row>
    <row r="29" spans="2:8" ht="14.25">
      <c r="B29" s="98">
        <v>17</v>
      </c>
      <c r="C29" s="128" t="s">
        <v>54</v>
      </c>
      <c r="D29" s="81">
        <v>17</v>
      </c>
      <c r="E29" s="85">
        <v>187</v>
      </c>
      <c r="F29" s="94">
        <v>162</v>
      </c>
      <c r="G29" s="95">
        <v>152</v>
      </c>
      <c r="H29" s="96">
        <f t="shared" si="0"/>
        <v>501</v>
      </c>
    </row>
    <row r="30" spans="2:8" ht="14.25">
      <c r="B30" s="99">
        <v>18</v>
      </c>
      <c r="C30" s="128"/>
      <c r="D30" s="81">
        <v>18</v>
      </c>
      <c r="E30" s="85"/>
      <c r="F30" s="94"/>
      <c r="G30" s="95"/>
      <c r="H30" s="96"/>
    </row>
    <row r="31" spans="2:8" ht="14.25">
      <c r="B31" s="98">
        <v>19</v>
      </c>
      <c r="C31" s="128"/>
      <c r="D31" s="81">
        <v>19</v>
      </c>
      <c r="E31" s="85"/>
      <c r="F31" s="94"/>
      <c r="G31" s="95"/>
      <c r="H31" s="96"/>
    </row>
    <row r="32" spans="2:8" ht="14.25">
      <c r="B32" s="98">
        <v>20</v>
      </c>
      <c r="C32" s="128"/>
      <c r="D32" s="81">
        <v>20</v>
      </c>
      <c r="E32" s="85"/>
      <c r="F32" s="94"/>
      <c r="G32" s="95"/>
      <c r="H32" s="96"/>
    </row>
    <row r="33" spans="2:8" ht="15" thickBot="1">
      <c r="B33" s="18">
        <v>21</v>
      </c>
      <c r="C33" s="137"/>
      <c r="D33" s="47">
        <v>21</v>
      </c>
      <c r="E33" s="109"/>
      <c r="F33" s="110"/>
      <c r="G33" s="111"/>
      <c r="H33" s="110"/>
    </row>
    <row r="36" spans="2:7" ht="12.75">
      <c r="B36" s="58" t="s">
        <v>15</v>
      </c>
      <c r="C36" s="58"/>
      <c r="D36" s="58" t="s">
        <v>36</v>
      </c>
      <c r="E36" s="58"/>
      <c r="G36" s="63" t="s">
        <v>42</v>
      </c>
    </row>
    <row r="37" spans="2:7" ht="15">
      <c r="B37" s="64" t="s">
        <v>1</v>
      </c>
      <c r="C37" s="65" t="s">
        <v>74</v>
      </c>
      <c r="D37" s="250" t="s">
        <v>50</v>
      </c>
      <c r="E37" s="250"/>
      <c r="G37">
        <v>351</v>
      </c>
    </row>
    <row r="38" spans="2:7" ht="12.75">
      <c r="B38" s="66" t="s">
        <v>2</v>
      </c>
      <c r="C38" s="65" t="s">
        <v>75</v>
      </c>
      <c r="D38" s="250" t="s">
        <v>57</v>
      </c>
      <c r="E38" s="250"/>
      <c r="G38">
        <v>317</v>
      </c>
    </row>
    <row r="39" spans="2:7" ht="12.75">
      <c r="B39" s="66" t="s">
        <v>3</v>
      </c>
      <c r="C39" s="65" t="s">
        <v>76</v>
      </c>
      <c r="D39" s="250" t="s">
        <v>48</v>
      </c>
      <c r="E39" s="250"/>
      <c r="G39">
        <v>302</v>
      </c>
    </row>
    <row r="40" ht="12.75">
      <c r="B40"/>
    </row>
    <row r="41" ht="12.75">
      <c r="B41"/>
    </row>
    <row r="42" ht="12.75">
      <c r="B42"/>
    </row>
    <row r="43" ht="12.75">
      <c r="B43"/>
    </row>
  </sheetData>
  <sheetProtection/>
  <mergeCells count="6">
    <mergeCell ref="D39:E39"/>
    <mergeCell ref="E11:H11"/>
    <mergeCell ref="C3:E4"/>
    <mergeCell ref="B9:E9"/>
    <mergeCell ref="D37:E37"/>
    <mergeCell ref="D38:E38"/>
  </mergeCells>
  <printOptions/>
  <pageMargins left="0.36" right="0.19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Novosel</cp:lastModifiedBy>
  <cp:lastPrinted>2015-10-17T16:40:04Z</cp:lastPrinted>
  <dcterms:created xsi:type="dcterms:W3CDTF">2005-04-12T05:53:00Z</dcterms:created>
  <dcterms:modified xsi:type="dcterms:W3CDTF">2015-10-18T20:24:19Z</dcterms:modified>
  <cp:category/>
  <cp:version/>
  <cp:contentType/>
  <cp:contentStatus/>
</cp:coreProperties>
</file>